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 l="1"/>
  <c r="K9" i="1"/>
  <c r="I9" i="1"/>
  <c r="H9" i="1"/>
  <c r="J9" i="1"/>
</calcChain>
</file>

<file path=xl/sharedStrings.xml><?xml version="1.0" encoding="utf-8"?>
<sst xmlns="http://schemas.openxmlformats.org/spreadsheetml/2006/main" count="25" uniqueCount="20">
  <si>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</si>
  <si>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</si>
  <si>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</si>
  <si>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</si>
  <si>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</si>
  <si>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</si>
  <si>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</si>
  <si>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</si>
  <si>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</si>
  <si>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</si>
  <si>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</si>
  <si>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Farmacia - Scienze del farmaco</t>
  </si>
  <si>
    <t>CHIMICA E TECNOLOGIA FARMACEUTICHE  (D.M.270/04)</t>
  </si>
  <si>
    <t>FARMACIA (D.M.270/04)</t>
  </si>
  <si>
    <t>Tipologia Laurea</t>
  </si>
  <si>
    <t>L</t>
  </si>
  <si>
    <t>LMCU</t>
  </si>
  <si>
    <t>SCIENZE E TECNOLOGIE ERBORISTICHE E DEI PRODOTTI PER LA SALUTE (TECNICHE ERBORISTICHE (D.M.270/04))</t>
  </si>
  <si>
    <t>Totale UNIBA</t>
  </si>
  <si>
    <t>Immatricolati a.a. 2016-17 ai corsi di studio del Dip. di Farmacia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</si>
</sst>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19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14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720106202900002</v>
      </c>
      <c r="C4" s="4" t="s">
        <v>11</v>
      </c>
      <c r="D4" s="4" t="s">
        <v>17</v>
      </c>
      <c r="E4" s="4" t="s">
        <v>15</v>
      </c>
      <c r="F4" s="5" t="s">
        <v>10</v>
      </c>
      <c r="G4" s="5">
        <v>18</v>
      </c>
      <c r="H4" s="5">
        <v>42</v>
      </c>
      <c r="I4" s="5">
        <v>29</v>
      </c>
      <c r="J4" s="5">
        <v>4</v>
      </c>
      <c r="K4" s="5"/>
      <c r="L4" s="6">
        <v>93</v>
      </c>
    </row>
    <row r="5" spans="2:12" x14ac:dyDescent="0.3">
      <c r="B5" s="3">
        <v>720107301400001</v>
      </c>
      <c r="C5" s="4" t="s">
        <v>11</v>
      </c>
      <c r="D5" s="4" t="s">
        <v>12</v>
      </c>
      <c r="E5" s="4" t="s">
        <v>16</v>
      </c>
      <c r="F5" s="5" t="s">
        <v>10</v>
      </c>
      <c r="G5" s="5">
        <v>5</v>
      </c>
      <c r="H5" s="5">
        <v>36</v>
      </c>
      <c r="I5" s="5">
        <v>34</v>
      </c>
      <c r="J5" s="5">
        <v>9</v>
      </c>
      <c r="K5" s="5"/>
      <c r="L5" s="6">
        <v>84</v>
      </c>
    </row>
    <row r="6" spans="2:12" x14ac:dyDescent="0.3">
      <c r="B6" s="3">
        <v>720107301400002</v>
      </c>
      <c r="C6" s="4" t="s">
        <v>11</v>
      </c>
      <c r="D6" s="4" t="s">
        <v>13</v>
      </c>
      <c r="E6" s="4" t="s">
        <v>16</v>
      </c>
      <c r="F6" s="5" t="s">
        <v>10</v>
      </c>
      <c r="G6" s="5">
        <v>54</v>
      </c>
      <c r="H6" s="5">
        <v>127</v>
      </c>
      <c r="I6" s="5">
        <v>124</v>
      </c>
      <c r="J6" s="5">
        <v>13</v>
      </c>
      <c r="K6" s="5">
        <v>2</v>
      </c>
      <c r="L6" s="6">
        <v>320</v>
      </c>
    </row>
    <row r="8" spans="2:12" x14ac:dyDescent="0.3">
      <c r="B8" s="8" t="s">
        <v>18</v>
      </c>
      <c r="C8" s="4"/>
      <c r="D8" s="4"/>
      <c r="E8" s="4"/>
      <c r="F8" s="5"/>
      <c r="G8" s="8">
        <v>1803</v>
      </c>
      <c r="H8" s="8">
        <v>4821</v>
      </c>
      <c r="I8" s="8">
        <v>3646</v>
      </c>
      <c r="J8" s="8">
        <v>701</v>
      </c>
      <c r="K8" s="8">
        <v>33</v>
      </c>
      <c r="L8" s="9">
        <v>11004</v>
      </c>
    </row>
    <row r="9" spans="2:12" x14ac:dyDescent="0.3">
      <c r="G9" s="10">
        <f>G8/$L8</f>
        <v>0.1638495092693566</v>
      </c>
      <c r="H9" s="10">
        <f t="shared" ref="H9:L9" si="0">H8/$L8</f>
        <v>0.43811341330425302</v>
      </c>
      <c r="I9" s="10">
        <f t="shared" si="0"/>
        <v>0.33133406034169394</v>
      </c>
      <c r="J9" s="10">
        <f t="shared" si="0"/>
        <v>6.3704107597237367E-2</v>
      </c>
      <c r="K9" s="10">
        <f t="shared" si="0"/>
        <v>2.9989094874591058E-3</v>
      </c>
      <c r="L9" s="10">
        <f t="shared" si="0"/>
        <v>1</v>
      </c>
    </row>
  </sheetData>
  <autoFilter ref="B3:L9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2017-09-27T10:46:58Z</dcterms:modified>
</cp:coreProperties>
</file>