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 activeTab="5"/>
  </bookViews>
  <sheets>
    <sheet name="TAB. 1" sheetId="1" r:id="rId1"/>
    <sheet name="TAB. 2" sheetId="8" r:id="rId2"/>
    <sheet name="TAB. 3" sheetId="9" r:id="rId3"/>
    <sheet name="TAB. 4" sheetId="6" r:id="rId4"/>
    <sheet name="TAB. 4 BIS" sheetId="7" r:id="rId5"/>
    <sheet name="TAB.5" sheetId="17" r:id="rId6"/>
    <sheet name="TAB.6" sheetId="10" r:id="rId7"/>
    <sheet name="TAB.7" sheetId="11" r:id="rId8"/>
    <sheet name="TAB.8" sheetId="12" r:id="rId9"/>
    <sheet name="TAB.8 BIS" sheetId="13" r:id="rId10"/>
    <sheet name="TAB. 9" sheetId="14" r:id="rId11"/>
    <sheet name="TAB. 10" sheetId="15" r:id="rId12"/>
    <sheet name="TAB.12" sheetId="16" r:id="rId13"/>
  </sheets>
  <definedNames>
    <definedName name="_xlnm._FilterDatabase" localSheetId="0" hidden="1">'TAB. 1'!$A$2:$O$349</definedName>
    <definedName name="_xlnm._FilterDatabase" localSheetId="11" hidden="1">'TAB. 10'!$A$4:$W$333</definedName>
    <definedName name="_xlnm._FilterDatabase" localSheetId="10" hidden="1">'TAB. 9'!$A$4:$AY$332</definedName>
    <definedName name="_xlnm._FilterDatabase" localSheetId="12" hidden="1">TAB.12!$A$2:$XEW$88</definedName>
    <definedName name="_xlnm._FilterDatabase" localSheetId="5" hidden="1">TAB.5!$A$3:$X$376</definedName>
    <definedName name="_xlnm._FilterDatabase" localSheetId="6" hidden="1">TAB.6!$A$2:$S$373</definedName>
    <definedName name="_xlnm._FilterDatabase" localSheetId="8" hidden="1">TAB.8!$A$4:$XEZ$190</definedName>
    <definedName name="_xlnm.Print_Titles" localSheetId="11">'TAB. 10'!$1:$4</definedName>
    <definedName name="_xlnm.Print_Titles" localSheetId="10">'TAB. 9'!$1:$4</definedName>
    <definedName name="_xlnm.Print_Titles" localSheetId="12">TAB.12!$1:$2</definedName>
    <definedName name="_xlnm.Print_Titles" localSheetId="5">TAB.5!$1:$3</definedName>
    <definedName name="_xlnm.Print_Titles" localSheetId="6">TAB.6!$1:$2</definedName>
    <definedName name="_xlnm.Print_Titles" localSheetId="7">TAB.7!$1:$3</definedName>
    <definedName name="_xlnm.Print_Titles" localSheetId="8">TAB.8!$1:$4</definedName>
    <definedName name="_xlnm.Print_Titles" localSheetId="9">'TAB.8 BIS'!$1:$2</definedName>
  </definedNames>
  <calcPr calcId="145621"/>
</workbook>
</file>

<file path=xl/calcChain.xml><?xml version="1.0" encoding="utf-8"?>
<calcChain xmlns="http://schemas.openxmlformats.org/spreadsheetml/2006/main">
  <c r="W374" i="17" l="1"/>
  <c r="V374" i="17"/>
  <c r="U374" i="17"/>
  <c r="S374" i="17"/>
  <c r="R374" i="17"/>
  <c r="Q374" i="17"/>
  <c r="O374" i="17"/>
  <c r="N374" i="17"/>
  <c r="M374" i="17"/>
  <c r="K374" i="17"/>
  <c r="J374" i="17"/>
  <c r="I374" i="17"/>
  <c r="F374" i="17"/>
  <c r="G374" i="17"/>
  <c r="E374" i="17"/>
  <c r="X374" i="17" l="1"/>
  <c r="H374" i="17"/>
  <c r="T374" i="17"/>
  <c r="P374" i="17"/>
  <c r="L374" i="17"/>
  <c r="W333" i="15"/>
  <c r="V333" i="15"/>
  <c r="U333" i="15"/>
  <c r="T333" i="15"/>
  <c r="S333" i="15"/>
  <c r="R333" i="15"/>
  <c r="Q333" i="15"/>
  <c r="P333" i="15"/>
  <c r="O333" i="15"/>
  <c r="N333" i="15"/>
  <c r="M333" i="15"/>
  <c r="L333" i="15"/>
  <c r="K333" i="15"/>
  <c r="J333" i="15"/>
  <c r="I333" i="15"/>
  <c r="H333" i="15"/>
  <c r="AY333" i="14"/>
  <c r="AX333" i="14"/>
  <c r="AW333" i="14"/>
  <c r="AV333" i="14"/>
  <c r="AU333" i="14"/>
  <c r="AT333" i="14"/>
  <c r="AS333" i="14"/>
  <c r="AR333" i="14"/>
  <c r="AQ333" i="14"/>
  <c r="AP333" i="14"/>
  <c r="AO333" i="14"/>
  <c r="AN333" i="14"/>
  <c r="AM333" i="14"/>
  <c r="AL333" i="14"/>
  <c r="AK333" i="14"/>
  <c r="AJ333" i="14"/>
  <c r="AI333" i="14"/>
  <c r="AH333" i="14"/>
  <c r="AG333" i="14"/>
  <c r="AF333" i="14"/>
  <c r="AE333" i="14"/>
  <c r="AD333" i="14"/>
  <c r="AC333" i="14"/>
  <c r="AB333" i="14"/>
  <c r="AA333" i="14"/>
  <c r="Z333" i="14"/>
  <c r="Y333" i="14"/>
  <c r="X333" i="14"/>
  <c r="W333" i="14"/>
  <c r="V333" i="14"/>
  <c r="U333" i="14"/>
  <c r="T333" i="14"/>
  <c r="S333" i="14"/>
  <c r="R333" i="14"/>
  <c r="Q333" i="14"/>
  <c r="P333" i="14"/>
  <c r="O333" i="14"/>
  <c r="N333" i="14"/>
  <c r="M333" i="14"/>
  <c r="L333" i="14"/>
  <c r="K333" i="14"/>
  <c r="J333" i="14"/>
  <c r="I333" i="14"/>
  <c r="H333" i="14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R373" i="10"/>
  <c r="S373" i="10" s="1"/>
  <c r="Q373" i="10"/>
  <c r="O373" i="10"/>
  <c r="P373" i="10" s="1"/>
  <c r="N373" i="10"/>
  <c r="L373" i="10"/>
  <c r="K373" i="10"/>
  <c r="M373" i="10" s="1"/>
  <c r="I373" i="10"/>
  <c r="J373" i="10" s="1"/>
  <c r="H373" i="10"/>
  <c r="F373" i="10"/>
  <c r="G373" i="10" s="1"/>
  <c r="E373" i="10"/>
  <c r="H349" i="9" l="1"/>
  <c r="I349" i="9"/>
  <c r="J349" i="9"/>
  <c r="K349" i="9"/>
  <c r="L349" i="9"/>
  <c r="M349" i="9"/>
  <c r="N349" i="9"/>
  <c r="O349" i="9"/>
  <c r="P349" i="9"/>
  <c r="Q349" i="9"/>
  <c r="R349" i="9"/>
  <c r="S349" i="9"/>
  <c r="T349" i="9"/>
  <c r="U349" i="9"/>
  <c r="V349" i="9"/>
  <c r="W349" i="9"/>
  <c r="X349" i="9"/>
  <c r="Y349" i="9"/>
  <c r="Z349" i="9"/>
  <c r="AA349" i="9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Z349" i="8"/>
  <c r="AA349" i="8"/>
  <c r="H69" i="7" l="1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H348" i="1"/>
  <c r="I348" i="1"/>
  <c r="J348" i="1"/>
  <c r="K348" i="1"/>
  <c r="L348" i="1"/>
  <c r="M348" i="1"/>
  <c r="N348" i="1"/>
  <c r="O348" i="1"/>
</calcChain>
</file>

<file path=xl/sharedStrings.xml><?xml version="1.0" encoding="utf-8"?>
<sst xmlns="http://schemas.openxmlformats.org/spreadsheetml/2006/main" count="19513" uniqueCount="960">
  <si>
    <t>DIPARTIMENTO/FACOLTA'</t>
  </si>
  <si>
    <t>COD. CDS</t>
  </si>
  <si>
    <t>CORSO DI STUDIO</t>
  </si>
  <si>
    <t>TIPO CORSO</t>
  </si>
  <si>
    <t>NORMATIVA</t>
  </si>
  <si>
    <t>CLASSE</t>
  </si>
  <si>
    <t>SEDE</t>
  </si>
  <si>
    <t>Dipartimento di Biologia</t>
  </si>
  <si>
    <t>1103</t>
  </si>
  <si>
    <t>BIOLOGIA AMBIENTALE</t>
  </si>
  <si>
    <t>CORSO DI LAUREA (TRIENNALE)</t>
  </si>
  <si>
    <t>D.M. 509/1999</t>
  </si>
  <si>
    <t>12</t>
  </si>
  <si>
    <t>Bari</t>
  </si>
  <si>
    <t>8747</t>
  </si>
  <si>
    <t>BIOLOGIA AMBIENTALE (D.M.270/04)</t>
  </si>
  <si>
    <t>CORSO DI LAUREA MAGISTRALE</t>
  </si>
  <si>
    <t>D.M. 270/2004</t>
  </si>
  <si>
    <t>LM-6</t>
  </si>
  <si>
    <t>5001</t>
  </si>
  <si>
    <t>BIOLOGIA AMBIENTALE ED EVOLUTIVA</t>
  </si>
  <si>
    <t>CORSO DI LAUREA SPECIALISTICA</t>
  </si>
  <si>
    <t>6/S</t>
  </si>
  <si>
    <t>1048</t>
  </si>
  <si>
    <t>BIOLOGIA CELLULARE E MOLECOLARE</t>
  </si>
  <si>
    <t>1050</t>
  </si>
  <si>
    <t>CONSERVAZIONE E RECUPERO DEI BENI NATURALI</t>
  </si>
  <si>
    <t>27</t>
  </si>
  <si>
    <t>95</t>
  </si>
  <si>
    <t>SCIENZE BIOLOGICHE</t>
  </si>
  <si>
    <t>CORSO DI LAUREA (ante DM509)</t>
  </si>
  <si>
    <t>Ante Riforma</t>
  </si>
  <si>
    <t/>
  </si>
  <si>
    <t>7742</t>
  </si>
  <si>
    <t>SCIENZE BIOLOGICHE (D.M.270/04)</t>
  </si>
  <si>
    <t>L-13</t>
  </si>
  <si>
    <t>1060</t>
  </si>
  <si>
    <t>SCIENZE BIOSANITARIE</t>
  </si>
  <si>
    <t>8746</t>
  </si>
  <si>
    <t>SCIENZE DELLA NATURA (D.M. 270/04)</t>
  </si>
  <si>
    <t>LM-60</t>
  </si>
  <si>
    <t>7750</t>
  </si>
  <si>
    <t>SCIENZE DELLA NATURA (D.M.270/04)</t>
  </si>
  <si>
    <t>L-32</t>
  </si>
  <si>
    <t>1062</t>
  </si>
  <si>
    <t>SCIENZE NATURALI</t>
  </si>
  <si>
    <t>94</t>
  </si>
  <si>
    <t>Dipartimento di Bioscienze, biotecnologie e biofarmaceutica</t>
  </si>
  <si>
    <t>5003</t>
  </si>
  <si>
    <t>8748</t>
  </si>
  <si>
    <t>BIOLOGIA CELLULARE E MOLECOLARE (D.M.270/04)</t>
  </si>
  <si>
    <t>7964</t>
  </si>
  <si>
    <t>BIOTECNOLOGIE INDUSTRIALI E AGRO-ALIMENTARI (D.M.270/04)</t>
  </si>
  <si>
    <t>L-2</t>
  </si>
  <si>
    <t>8583</t>
  </si>
  <si>
    <t>BIOTECNOLOGIE INDUSTRIALI ED AMBIENTALI (D.M.270/04)</t>
  </si>
  <si>
    <t>LM-8</t>
  </si>
  <si>
    <t>7598</t>
  </si>
  <si>
    <t>BIOTECNOLOGIE MEDICHE E FARMACEUTICHE (D.M.270/04)</t>
  </si>
  <si>
    <t>5036</t>
  </si>
  <si>
    <t>BIOTECNOLOGIE MEDICHE E MEDICINA MOLECOLARE</t>
  </si>
  <si>
    <t>9/S</t>
  </si>
  <si>
    <t>8584</t>
  </si>
  <si>
    <t>BIOTECNOLOGIE MEDICHE E MEDICINA MOLECOLARE (D.M.270/04)</t>
  </si>
  <si>
    <t>LM-9</t>
  </si>
  <si>
    <t>1041</t>
  </si>
  <si>
    <t>BIOTECNOLOGIE PER LE PRODUZIONI AGRICOLE ED ALIMENTARI</t>
  </si>
  <si>
    <t>1</t>
  </si>
  <si>
    <t>1040</t>
  </si>
  <si>
    <t>BIOTECNOLOGIE PER L'INNOVAZIONE DI PROCESSI E DI PRODOTTI</t>
  </si>
  <si>
    <t>7599</t>
  </si>
  <si>
    <t>BIOTECNOLOGIE PER L'INNOVAZIONE DI PROCESSI E DI PRODOTTI (D.M.270/04)</t>
  </si>
  <si>
    <t>1042</t>
  </si>
  <si>
    <t>BIOTECNOLOGIE SANITARIE E FARMACEUTICHE</t>
  </si>
  <si>
    <t>5002</t>
  </si>
  <si>
    <t>8749</t>
  </si>
  <si>
    <t>SCIENZE BIOSANITARIE (D.M.270/04)</t>
  </si>
  <si>
    <t>Dipartimento di Chimica</t>
  </si>
  <si>
    <t>1049</t>
  </si>
  <si>
    <t>CHIMICA</t>
  </si>
  <si>
    <t>21</t>
  </si>
  <si>
    <t>91</t>
  </si>
  <si>
    <t>7743</t>
  </si>
  <si>
    <t>CHIMICA (D.M.270/04)</t>
  </si>
  <si>
    <t>L-27</t>
  </si>
  <si>
    <t>1053</t>
  </si>
  <si>
    <t>GESTIONE DELLE RISORSE DEL MARE E DELLE COSTE (TARANTO)</t>
  </si>
  <si>
    <t>Taranto - Sede distaccata</t>
  </si>
  <si>
    <t>8750</t>
  </si>
  <si>
    <t>SCIENZA E TECNOLOGIE DEI MATERIALI (D.M.270/04)</t>
  </si>
  <si>
    <t>LM-53</t>
  </si>
  <si>
    <t>98</t>
  </si>
  <si>
    <t>SCIENZE AMBIENTALI</t>
  </si>
  <si>
    <t>1059</t>
  </si>
  <si>
    <t>SCIENZE AMBIENTALI  (TARANTO)</t>
  </si>
  <si>
    <t>7893</t>
  </si>
  <si>
    <t>SCIENZE AMBIENTALI (D.M.270/04)</t>
  </si>
  <si>
    <t>8752</t>
  </si>
  <si>
    <t>SCIENZE CHIMICHE (D.M.270/04)</t>
  </si>
  <si>
    <t>LM-54</t>
  </si>
  <si>
    <t>5047</t>
  </si>
  <si>
    <t>SCIENZE E TECNOLOGIE CHIMICHE</t>
  </si>
  <si>
    <t>62/S</t>
  </si>
  <si>
    <t>1063</t>
  </si>
  <si>
    <t>TECNOLOGIE CHIMICHE</t>
  </si>
  <si>
    <t>Dipartimento di Economia, Management e Diritto dell'Impresa</t>
  </si>
  <si>
    <t>5056</t>
  </si>
  <si>
    <t>AMMINISTRAZIONE E CONSULENZA AZIENDALE</t>
  </si>
  <si>
    <t>84/S</t>
  </si>
  <si>
    <t>Brindisi</t>
  </si>
  <si>
    <t>5011</t>
  </si>
  <si>
    <t>CONSULENZA PROFESSIONALE PER LE AZIENDE</t>
  </si>
  <si>
    <t>8053</t>
  </si>
  <si>
    <t>CONSULENZA PROFESSIONALE PER LE AZIENDE (D.M.270/04)</t>
  </si>
  <si>
    <t>LM-77</t>
  </si>
  <si>
    <t>1009</t>
  </si>
  <si>
    <t>ECONOMIA AZIENDALE</t>
  </si>
  <si>
    <t>17</t>
  </si>
  <si>
    <t>1010</t>
  </si>
  <si>
    <t>ECONOMIA AZIENDALE (BRINDISI)</t>
  </si>
  <si>
    <t>7053</t>
  </si>
  <si>
    <t>ECONOMIA AZIENDALE (D.M.270/04)</t>
  </si>
  <si>
    <t>L-18</t>
  </si>
  <si>
    <t>7122</t>
  </si>
  <si>
    <t>ECONOMIA AZIENDALE (D.M.270/04) (BRINDISI)</t>
  </si>
  <si>
    <t>8970</t>
  </si>
  <si>
    <t>ECONOMIA DEGLI INTERMEDIARI E DEI MERCATI FINANZIARI (D.M.270)</t>
  </si>
  <si>
    <t>8058</t>
  </si>
  <si>
    <t>ECONOMIA DEGLI INTERMEDIARI E DEI MERCATI FINANZIARI (D.M.270/04)</t>
  </si>
  <si>
    <t>LM-56</t>
  </si>
  <si>
    <t>29</t>
  </si>
  <si>
    <t>ECONOMIA E AMMINISTRAZIONE DELLE IMPRESE</t>
  </si>
  <si>
    <t>DIPLOMA UNIVERSITARIO</t>
  </si>
  <si>
    <t>8967</t>
  </si>
  <si>
    <t>ECONOMIA E GESTIONE DELLE AZIENDE E DEI SERVIZI TURISTICI</t>
  </si>
  <si>
    <t>5013</t>
  </si>
  <si>
    <t>ECONOMIA E MANAGEMENT</t>
  </si>
  <si>
    <t>8055</t>
  </si>
  <si>
    <t>ECONOMIA E MANAGEMENT (D.M.270/04)</t>
  </si>
  <si>
    <t>5015</t>
  </si>
  <si>
    <t>MARKETING</t>
  </si>
  <si>
    <t>8056</t>
  </si>
  <si>
    <t>MARKETING (D.M.270/04)</t>
  </si>
  <si>
    <t>1106</t>
  </si>
  <si>
    <t>MARKETING E COMUNICAZIONE</t>
  </si>
  <si>
    <t>7052</t>
  </si>
  <si>
    <t>MARKETING E COMUNICAZIONE D'AZIENDA (D.M.270/04)</t>
  </si>
  <si>
    <t>57</t>
  </si>
  <si>
    <t>MARKETING E COMUNICAZIONE DI AZIENDA</t>
  </si>
  <si>
    <t>8969</t>
  </si>
  <si>
    <t>PROGETTAZIONE E MANAGEMENT DEI SISTEMI TURISTICI E CULTURALI (D.M.270/04)</t>
  </si>
  <si>
    <t>LM-49</t>
  </si>
  <si>
    <t>Dipartimento di Farmacia - Scienze del farmaco</t>
  </si>
  <si>
    <t>72</t>
  </si>
  <si>
    <t>CHIMICA E TECNOLOGIA FARMACEUTICHE</t>
  </si>
  <si>
    <t>1017</t>
  </si>
  <si>
    <t>CORSO DI LAUREA A CICLO UNICO DI 5 ANNI</t>
  </si>
  <si>
    <t>14/S</t>
  </si>
  <si>
    <t>8172</t>
  </si>
  <si>
    <t>CHIMICA E TECNOLOGIA FARMACEUTICHE  (D.M.270/04)</t>
  </si>
  <si>
    <t>CORSO DI LAUREA MAGISTRALE Ciclo Unico 5 anni</t>
  </si>
  <si>
    <t>LM-13</t>
  </si>
  <si>
    <t>1018</t>
  </si>
  <si>
    <t>FARMACIA</t>
  </si>
  <si>
    <t>71</t>
  </si>
  <si>
    <t>8173</t>
  </si>
  <si>
    <t>FARMACIA (D.M.270/04)</t>
  </si>
  <si>
    <t>1015</t>
  </si>
  <si>
    <t>INFORMAZIONE SCIENTIFICA SUL FARMACO</t>
  </si>
  <si>
    <t>24</t>
  </si>
  <si>
    <t>7172</t>
  </si>
  <si>
    <t>INFORMAZIONE SCIENTIFICA SUL FARMACO (D.M.270/04)</t>
  </si>
  <si>
    <t>L-29</t>
  </si>
  <si>
    <t>7963</t>
  </si>
  <si>
    <t>SCIENZE E TECNOLOGIE ERBORISTICHE E DEI PRODOTTI PER LA SALUTE</t>
  </si>
  <si>
    <t>1016</t>
  </si>
  <si>
    <t>TECNICHE ERBORISTICHE</t>
  </si>
  <si>
    <t>7173</t>
  </si>
  <si>
    <t>TECNICHE ERBORISTICHE (D.M.270/04)</t>
  </si>
  <si>
    <t>Dipartimento di Giurisprudenza</t>
  </si>
  <si>
    <t>11</t>
  </si>
  <si>
    <t>GIURISPRUDENZA</t>
  </si>
  <si>
    <t>6001</t>
  </si>
  <si>
    <t>LMG/01</t>
  </si>
  <si>
    <t>6002</t>
  </si>
  <si>
    <t>GIURISPRUDENZA (già Giurisprudenza d'impresa)</t>
  </si>
  <si>
    <t>7223</t>
  </si>
  <si>
    <t>SCIENZE DEI SERVIZI GIURIDICI D'IMPRESA (D.M.270/04)</t>
  </si>
  <si>
    <t>L-14</t>
  </si>
  <si>
    <t>7222</t>
  </si>
  <si>
    <t>SCIENZE DEI SERVIZI GIURIDICI (D.M.270/04)</t>
  </si>
  <si>
    <t>1019</t>
  </si>
  <si>
    <t>SCIENZE GIURIDICHE</t>
  </si>
  <si>
    <t>31</t>
  </si>
  <si>
    <t>1088</t>
  </si>
  <si>
    <t>SCIENZE GIURIDICHE D'IMPRESA</t>
  </si>
  <si>
    <t>Dipartimento di Informatica</t>
  </si>
  <si>
    <t>1101</t>
  </si>
  <si>
    <t>INFORMATICA</t>
  </si>
  <si>
    <t>23/S</t>
  </si>
  <si>
    <t>1054</t>
  </si>
  <si>
    <t>26</t>
  </si>
  <si>
    <t>197</t>
  </si>
  <si>
    <t>1082</t>
  </si>
  <si>
    <t>INFORMATICA (BRINDISI)</t>
  </si>
  <si>
    <t>8744</t>
  </si>
  <si>
    <t>INFORMATICA (D.M.270/04)</t>
  </si>
  <si>
    <t>LM-18</t>
  </si>
  <si>
    <t>7746</t>
  </si>
  <si>
    <t>L-31</t>
  </si>
  <si>
    <t>7912</t>
  </si>
  <si>
    <t>INFORMATICA (D.M.270/04) - BRINDISI</t>
  </si>
  <si>
    <t>1055</t>
  </si>
  <si>
    <t>INFORMATICA E COMUNICAZIONE DIGITALE</t>
  </si>
  <si>
    <t>Monte Sant'Angelo - Sede distaccata</t>
  </si>
  <si>
    <t>7748</t>
  </si>
  <si>
    <t>INFORMATICA E COMUNICAZIONE DIGITALE (D.M.270/04)</t>
  </si>
  <si>
    <t>7892</t>
  </si>
  <si>
    <t>INFORMATICA E COMUNICAZIONE DIGITALE (D.M.270/04) - TARANTO</t>
  </si>
  <si>
    <t>1104</t>
  </si>
  <si>
    <t>INFORMATICA E COMUNICAZIONE DIGITALE (TARANTO)</t>
  </si>
  <si>
    <t>1102</t>
  </si>
  <si>
    <t>INFORMATICA E TECNOLOGIE PER LA PRODUZIONE DEL SOFTWARE</t>
  </si>
  <si>
    <t>7749</t>
  </si>
  <si>
    <t>INFORMATICA E TECNOLOGIE PER LA PRODUZIONE DEL SOFTWARE (D.M.270/04)</t>
  </si>
  <si>
    <t>97</t>
  </si>
  <si>
    <t>SCIENZE DELL'INFORMAZIONE</t>
  </si>
  <si>
    <t>Dipartimento di "Lettere Lingue Arti". Italianistica e culture comparate</t>
  </si>
  <si>
    <t>7413</t>
  </si>
  <si>
    <t>COMUNICAZIONE LINGUISTICA E INTERCULTURALE (D.M.270/04)</t>
  </si>
  <si>
    <t>L-12</t>
  </si>
  <si>
    <t>7412</t>
  </si>
  <si>
    <t>CULTURE DELLE LINGUE MODERNE E DEL TURISMO (D.M.270/04)</t>
  </si>
  <si>
    <t>L-11</t>
  </si>
  <si>
    <t>5021</t>
  </si>
  <si>
    <t>EDITORIA LIBRARIA E MULTIMEDIALE</t>
  </si>
  <si>
    <t>13/S</t>
  </si>
  <si>
    <t>5023</t>
  </si>
  <si>
    <t>FILOLOGIA MODERNA</t>
  </si>
  <si>
    <t>16/S</t>
  </si>
  <si>
    <t>8314</t>
  </si>
  <si>
    <t>FILOLOGIA MODERNA (D.M.270/04)</t>
  </si>
  <si>
    <t>LM-14</t>
  </si>
  <si>
    <t>41</t>
  </si>
  <si>
    <t>LETTERE</t>
  </si>
  <si>
    <t>1022</t>
  </si>
  <si>
    <t>5</t>
  </si>
  <si>
    <t>7314</t>
  </si>
  <si>
    <t>LETTERE (D.M.270/04)</t>
  </si>
  <si>
    <t>L-10</t>
  </si>
  <si>
    <t>7373</t>
  </si>
  <si>
    <t>LETTERE E CULTURE DEL TERRITORIO (D.M.270/04) - TARANTO</t>
  </si>
  <si>
    <t>1100</t>
  </si>
  <si>
    <t>LETTERE MODERNE (TARANTO)</t>
  </si>
  <si>
    <t>5027</t>
  </si>
  <si>
    <t>LINGUE E CULTURE EUROPEE E AMERICANE</t>
  </si>
  <si>
    <t>42/S</t>
  </si>
  <si>
    <t>8422</t>
  </si>
  <si>
    <t>LINGUE E LETTERATURE MODERNE (D.M.270/04)</t>
  </si>
  <si>
    <t>LM-37</t>
  </si>
  <si>
    <t>LINGUE E LETTERATURE STRANIERE</t>
  </si>
  <si>
    <t>1025</t>
  </si>
  <si>
    <t>8424</t>
  </si>
  <si>
    <t>LINGUE MODERNE PER LA COOPERAZIONE INTERNAZIONALE (D.M.270/04)</t>
  </si>
  <si>
    <t>LM-38</t>
  </si>
  <si>
    <t>7392</t>
  </si>
  <si>
    <t>PROGETTAZIONE E GESTIONE DELLE ATTIVITA' CULTURALI (D.M.270/04) - BRINDISI</t>
  </si>
  <si>
    <t>5028</t>
  </si>
  <si>
    <t>SCIENZE DELLA MEDIAZIONE INTERCULTURALE</t>
  </si>
  <si>
    <t>43/S</t>
  </si>
  <si>
    <t>8968</t>
  </si>
  <si>
    <t>SCIENZE DELLO SPETTACOLO</t>
  </si>
  <si>
    <t>LM-65</t>
  </si>
  <si>
    <t>5025</t>
  </si>
  <si>
    <t>SCIENZE DELLO SPETTACOLO E DELLA PRODUZIONE MULTIMEDIALE</t>
  </si>
  <si>
    <t>73/S</t>
  </si>
  <si>
    <t>8316</t>
  </si>
  <si>
    <t>SCIENZE DELLO SPETTACOLO E PRODUZIONE MULTIMEDIALE (D.M.270/04)</t>
  </si>
  <si>
    <t>8319</t>
  </si>
  <si>
    <t>STORIA DELL'ARTE (D.M.270/04)</t>
  </si>
  <si>
    <t>LM-89</t>
  </si>
  <si>
    <t>5029</t>
  </si>
  <si>
    <t>TEORIA E PRASSI DELLA TRADUZIONE</t>
  </si>
  <si>
    <t>104/S</t>
  </si>
  <si>
    <t>8423</t>
  </si>
  <si>
    <t>TRADUZIONE SPECIALISTICA (D.M.270/04)</t>
  </si>
  <si>
    <t>LM-94</t>
  </si>
  <si>
    <t>Dipartimento di Matematica</t>
  </si>
  <si>
    <t>5043</t>
  </si>
  <si>
    <t>MATEMATICA</t>
  </si>
  <si>
    <t>45/S</t>
  </si>
  <si>
    <t>1056</t>
  </si>
  <si>
    <t>32</t>
  </si>
  <si>
    <t>93</t>
  </si>
  <si>
    <t>8745</t>
  </si>
  <si>
    <t>MATEMATICA (D.M.270/04)</t>
  </si>
  <si>
    <t>LM-40</t>
  </si>
  <si>
    <t>7752</t>
  </si>
  <si>
    <t>L-35</t>
  </si>
  <si>
    <t>Dipartimento di Medicina veterinaria</t>
  </si>
  <si>
    <t>5052</t>
  </si>
  <si>
    <t>IGIENE E QUALITA' DEGLI ALIMENTI DI ORIGINE ANIMALE</t>
  </si>
  <si>
    <t>79/S</t>
  </si>
  <si>
    <t>8963</t>
  </si>
  <si>
    <t>IGIENE E SICUREZZA DEGLI ALIMENTI DI ORIGINE ANIMALE (D.M.270/04)</t>
  </si>
  <si>
    <t>LM-86</t>
  </si>
  <si>
    <t>201</t>
  </si>
  <si>
    <t>MEDICINA VETERINARIA</t>
  </si>
  <si>
    <t>1039</t>
  </si>
  <si>
    <t>47/S</t>
  </si>
  <si>
    <t>8962</t>
  </si>
  <si>
    <t>MEDICINA VETERINARIA (D.M.270/04)</t>
  </si>
  <si>
    <t>LM-42</t>
  </si>
  <si>
    <t>7962</t>
  </si>
  <si>
    <t>SCIENZE ANIMALI E PRODUZIONI ALIMENTARI (D.M.270/04)</t>
  </si>
  <si>
    <t>L-38</t>
  </si>
  <si>
    <t>1107</t>
  </si>
  <si>
    <t>SCIENZE DELL'ALLEVAMENTO, IGIENE E BENESSERE DEL CANE E DEL GATTO</t>
  </si>
  <si>
    <t>40</t>
  </si>
  <si>
    <t>1086</t>
  </si>
  <si>
    <t>SCIENZE MARICOLTURA, ACQUACOLTURA IGIENE PRODOTTI ITTICI (TARANTO)</t>
  </si>
  <si>
    <t>1038</t>
  </si>
  <si>
    <t>SCIENZE ZOOTECNICHE E SANITA' ALIMENTI DI ORIGINE ANIMALE</t>
  </si>
  <si>
    <t>Dipartimento di Scienze agro-ambientali e territoriali</t>
  </si>
  <si>
    <t>8007</t>
  </si>
  <si>
    <t>GESTIONE E SVILUPPO SOSTENIBILE DEI SISTEMI RURALI MEDITERRANEI (DM270)</t>
  </si>
  <si>
    <t>LM-73,69</t>
  </si>
  <si>
    <t>1001</t>
  </si>
  <si>
    <t>GESTIONE TECNICA ECONOMICA DEL TERRITORIO RURALE</t>
  </si>
  <si>
    <t>20</t>
  </si>
  <si>
    <t>1002</t>
  </si>
  <si>
    <t>PRODUZIONI ANIMALI NEI SISTEMI AGRARI</t>
  </si>
  <si>
    <t>81</t>
  </si>
  <si>
    <t>SCIENZE AGRARIE</t>
  </si>
  <si>
    <t>8005</t>
  </si>
  <si>
    <t>SCIENZE DEL TERRITORIO E DELL'AMBIENTE AGRO-FORESTALE (D.M.270/04)</t>
  </si>
  <si>
    <t>LM-73</t>
  </si>
  <si>
    <t>1004</t>
  </si>
  <si>
    <t>SCIENZE E TECNOLOGIE AGRARIE</t>
  </si>
  <si>
    <t>86</t>
  </si>
  <si>
    <t>7001</t>
  </si>
  <si>
    <t>SCIENZE E TECNOLOGIE AGRARIE (D.M.270/04)</t>
  </si>
  <si>
    <t>L-25</t>
  </si>
  <si>
    <t>8006</t>
  </si>
  <si>
    <t>SCIENZE E TECNOLOGIE DELLE PRODUZIONI ANIMALI (D.M.270/04)</t>
  </si>
  <si>
    <t>82</t>
  </si>
  <si>
    <t>SCIENZE FORESTALI</t>
  </si>
  <si>
    <t>7002</t>
  </si>
  <si>
    <t>SCIENZE FORESTALI E AMBIENTALI (D.M.270/04)</t>
  </si>
  <si>
    <t>88</t>
  </si>
  <si>
    <t>SCIENZE FORESTALI ED AMBIENTALI</t>
  </si>
  <si>
    <t>1005</t>
  </si>
  <si>
    <t>8003</t>
  </si>
  <si>
    <t>SVILUPPO RURALE SOSTENIBILE (D.M.270/04)</t>
  </si>
  <si>
    <t>LM-69</t>
  </si>
  <si>
    <t>7005</t>
  </si>
  <si>
    <t>TUTELA E GESTIONE DEL TERRITORIO E DEL PAESAGGIO AGRO-FORESTALE (D.M.270/04)</t>
  </si>
  <si>
    <t>Dipartimento di Scienze del suolo, della pianta e degli alimenti. (Di.S.S.P.A.)</t>
  </si>
  <si>
    <t>7004</t>
  </si>
  <si>
    <t>BENI ENOGASTRONOMICI (D.M.270/04)</t>
  </si>
  <si>
    <t>L-26,1</t>
  </si>
  <si>
    <t>8582</t>
  </si>
  <si>
    <t>BIOTECNOLOGIE PER LA QUALITA' E LA SICUREZZA DELL' ALIMENTAZIONE UMANA (D.M.270/04)</t>
  </si>
  <si>
    <t>LM-7</t>
  </si>
  <si>
    <t>8585</t>
  </si>
  <si>
    <t>BIOTECNOLOGIE PER LA QUALITA' E LA SICUREZZA DELL'ALIMENTAZIONE (D.M.270/04)</t>
  </si>
  <si>
    <t>8001</t>
  </si>
  <si>
    <t>COLTURE MEDITERRANEE (D.M.270/04)</t>
  </si>
  <si>
    <t>8002</t>
  </si>
  <si>
    <t>MEDICINA DELLE PIANTE (D.M.270/04)</t>
  </si>
  <si>
    <t>1003</t>
  </si>
  <si>
    <t>PRODUZIONI VEGETALI</t>
  </si>
  <si>
    <t>8004</t>
  </si>
  <si>
    <t>SCIENZE E TECNOLOGIE ALIMENTARI (D.M.270/04)</t>
  </si>
  <si>
    <t>LM-70</t>
  </si>
  <si>
    <t>7003</t>
  </si>
  <si>
    <t>L-26</t>
  </si>
  <si>
    <t>5010</t>
  </si>
  <si>
    <t>SCIENZE,TECNOLOGIE E GESTIONE DEL SISTEMA AGRO-ALIMENTARE</t>
  </si>
  <si>
    <t>78/S</t>
  </si>
  <si>
    <t>1007</t>
  </si>
  <si>
    <t>TECNOLOGIE FITOSANITARIE</t>
  </si>
  <si>
    <t>1006</t>
  </si>
  <si>
    <t>TECNOLOGIE TRASFORMAZIONI E QUALITA' PRODOTTI AGRO-ALIMENTARI</t>
  </si>
  <si>
    <t>Dipartimento di Scienze della formazione, psicologia, comunicazione</t>
  </si>
  <si>
    <t>5042</t>
  </si>
  <si>
    <t>COMUNICAZIONE E MULTIMEDIALITA'</t>
  </si>
  <si>
    <t>101/S</t>
  </si>
  <si>
    <t>8605</t>
  </si>
  <si>
    <t>CONSULENTE PER I SERVIZI ALLA PERSONA E ALLE IMPRESE (D.M.270/04)</t>
  </si>
  <si>
    <t>LM-50,51</t>
  </si>
  <si>
    <t>1089</t>
  </si>
  <si>
    <t>EDUC.PROF.LE NEL CAMPO DEL DISAGIO MINORILE, DEVIANZA E MARGINALITA'</t>
  </si>
  <si>
    <t>18</t>
  </si>
  <si>
    <t>1108</t>
  </si>
  <si>
    <t>EDUC.PROF.NEL CAMPO DEL DIS.MINORILE,DEVIANZA E MARG. (TARANTO)</t>
  </si>
  <si>
    <t>8014</t>
  </si>
  <si>
    <t>FORMAZIONE E GESTIONE DELLE RISORSE UMANE</t>
  </si>
  <si>
    <t>LM-51,57</t>
  </si>
  <si>
    <t>8602</t>
  </si>
  <si>
    <t>INFORMAZIONE E SISTEMI EDITORIALI (D.M.270/04)</t>
  </si>
  <si>
    <t>LM-19</t>
  </si>
  <si>
    <t>51</t>
  </si>
  <si>
    <t>MATERIE LETTERARIE</t>
  </si>
  <si>
    <t>52</t>
  </si>
  <si>
    <t>PEDAGOGIA</t>
  </si>
  <si>
    <t>8608</t>
  </si>
  <si>
    <t>PROGETTAZIONE E GESTIONE FORMATIVA NELL'ERA DIGITALE (D.M. 270/04)</t>
  </si>
  <si>
    <t>LM-93</t>
  </si>
  <si>
    <t>5037</t>
  </si>
  <si>
    <t>PROGRAMMAZIONE E GESTIONE DEI SERVIZI EDUCATIVI E FORMATIVI</t>
  </si>
  <si>
    <t>56/S</t>
  </si>
  <si>
    <t>43</t>
  </si>
  <si>
    <t>PSICOLOGIA</t>
  </si>
  <si>
    <t>5039</t>
  </si>
  <si>
    <t>PSICOLOGIA CLINICA DELLO SVILUPPO E DELLE RELAZIONI</t>
  </si>
  <si>
    <t>58/S</t>
  </si>
  <si>
    <t>8603</t>
  </si>
  <si>
    <t>PSICOLOGIA CLINICA (D.M.270/04)</t>
  </si>
  <si>
    <t>LM-51</t>
  </si>
  <si>
    <t>5038</t>
  </si>
  <si>
    <t>PSICOLOGIA DELL'ORGANIZZAZIONE E DELLA COMUNICAZIONE</t>
  </si>
  <si>
    <t>1043</t>
  </si>
  <si>
    <t>SCIENZE DELLA COMUNICAZIONE</t>
  </si>
  <si>
    <t>14</t>
  </si>
  <si>
    <t>7624</t>
  </si>
  <si>
    <t>SCIENZE DELLA COMUNICAZIONE (D.M.270/04)</t>
  </si>
  <si>
    <t>L-20</t>
  </si>
  <si>
    <t>7626</t>
  </si>
  <si>
    <t>SCIENZE DELLA COMUNICAZIONE E DELL'ANIMAZIONE SOCIO-CULTURALE (D.M. 270/04)</t>
  </si>
  <si>
    <t>L-19,20</t>
  </si>
  <si>
    <t>7703</t>
  </si>
  <si>
    <t>SCIENZE DELLA COMUNICAZIONE NELLE ORGANIZZAZIONI (D.M.270/04) - TARANTO</t>
  </si>
  <si>
    <t>5040</t>
  </si>
  <si>
    <t>SCIENZE DELLA COMUNICAZIONE SOCIALE ISTITUZIONALE E POLITICA</t>
  </si>
  <si>
    <t>67/S</t>
  </si>
  <si>
    <t>1090</t>
  </si>
  <si>
    <t>SCIENZE DELLA COMUNICAZIONE (TARANTO)</t>
  </si>
  <si>
    <t>7623</t>
  </si>
  <si>
    <t>SCIENZE DELLA FORMAZIONE (D.M.270/04)</t>
  </si>
  <si>
    <t>L-19</t>
  </si>
  <si>
    <t>254</t>
  </si>
  <si>
    <t>SCIENZE DELLA FORMAZIONE PRIMARIA</t>
  </si>
  <si>
    <t>Lecce - Università degli Studi</t>
  </si>
  <si>
    <t>8606</t>
  </si>
  <si>
    <t>SCIENZE DELLA FORMAZIONE PRIMARIA (D.M.270/04)</t>
  </si>
  <si>
    <t>LM-85 bis</t>
  </si>
  <si>
    <t>54</t>
  </si>
  <si>
    <t>SCIENZE DELL'EDUCAZIONE</t>
  </si>
  <si>
    <t>8601</t>
  </si>
  <si>
    <t>SCIENZE DELL'EDUCAZIONE DEGLI ADULTI E DELLA FORMAZIONE CONTINUA (D.M.270/04)</t>
  </si>
  <si>
    <t>LM-57</t>
  </si>
  <si>
    <t>5058</t>
  </si>
  <si>
    <t>SCIENZE DELL'EDUCAZIONE DEGLI ADULTI E FORMAZIONE CONTINUA</t>
  </si>
  <si>
    <t>65/S</t>
  </si>
  <si>
    <t>7622</t>
  </si>
  <si>
    <t>SCIENZE DELL'EDUCAZIONE (D.M.270/04)</t>
  </si>
  <si>
    <t>1044</t>
  </si>
  <si>
    <t>SCIENZE DELL'EDUCAZIONE E DELLA FORMAZIONE</t>
  </si>
  <si>
    <t>8966</t>
  </si>
  <si>
    <t>7702</t>
  </si>
  <si>
    <t>SCIENZE DELL'EDUCAZIONE E DELL'ANIMAZIONE SOCIO CULTURALE (D.M.270/04)</t>
  </si>
  <si>
    <t>8607</t>
  </si>
  <si>
    <t>SCIENZE DELL'INFORMAZIONE EDITORIALE, PUBBLICA E SOCIALE (D.M.270/04)</t>
  </si>
  <si>
    <t>1045</t>
  </si>
  <si>
    <t>SCIENZE E TECNICHE PSICOLOGICHE</t>
  </si>
  <si>
    <t>34</t>
  </si>
  <si>
    <t>7625</t>
  </si>
  <si>
    <t>SCIENZE E TECNICHE PSICOLOGICHE (D.M.270/04)</t>
  </si>
  <si>
    <t>L-24</t>
  </si>
  <si>
    <t>1109</t>
  </si>
  <si>
    <t>SCIENZE E TECNOLOGIE DELLA MODA</t>
  </si>
  <si>
    <t>23</t>
  </si>
  <si>
    <t>1110</t>
  </si>
  <si>
    <t>SCIENZE E TECNOLOGIE DELLA MODA (TARANTO)</t>
  </si>
  <si>
    <t>5041</t>
  </si>
  <si>
    <t>SCIENZE PEDAGOGICHE</t>
  </si>
  <si>
    <t>87/S</t>
  </si>
  <si>
    <t>8604</t>
  </si>
  <si>
    <t>SCIENZE PEDAGOGICHE (D.M.270/04)</t>
  </si>
  <si>
    <t>LM-85</t>
  </si>
  <si>
    <t>Dipartimento di Scienze della terra e geoambientali</t>
  </si>
  <si>
    <t>8016</t>
  </si>
  <si>
    <t>CONSERVAZIONE E RESTAURO DEI BENI CULTURALI</t>
  </si>
  <si>
    <t>LMR/02</t>
  </si>
  <si>
    <t>1058</t>
  </si>
  <si>
    <t>SCIENZA E TECNOL.DIAGNOSTICA CONSERVAZIONE BENI CULTURALI</t>
  </si>
  <si>
    <t>5048</t>
  </si>
  <si>
    <t>SCIENZA E TECNOLOGIE PER L'AMBIENTE E IL TERRITORIO</t>
  </si>
  <si>
    <t>82/S</t>
  </si>
  <si>
    <t>8742</t>
  </si>
  <si>
    <t>SCIENZA PER LA DIAGNOSTICA E CONSERVAZIONE DEI BENI CULTURALI (D.M.270/04)</t>
  </si>
  <si>
    <t>LM-11</t>
  </si>
  <si>
    <t>7753</t>
  </si>
  <si>
    <t>SCIENZE E TECNOLOGIE PER I BENI CULTURALI (D.M.270/04)</t>
  </si>
  <si>
    <t>L-43</t>
  </si>
  <si>
    <t>1061</t>
  </si>
  <si>
    <t>SCIENZE GEOLOGICHE</t>
  </si>
  <si>
    <t>16</t>
  </si>
  <si>
    <t>96</t>
  </si>
  <si>
    <t>7751</t>
  </si>
  <si>
    <t>SCIENZE GEOLOGICHE (D.M.270/04)</t>
  </si>
  <si>
    <t>L-34</t>
  </si>
  <si>
    <t>8751</t>
  </si>
  <si>
    <t>SCIENZE GEOLOGICHE E GEOFISICHE (D.M.270/04)</t>
  </si>
  <si>
    <t>LM-74,79</t>
  </si>
  <si>
    <t>263</t>
  </si>
  <si>
    <t>TECNICO DIAGN.APPL.RESTAURO CONS.B.C.</t>
  </si>
  <si>
    <t>Dipartimento di Scienze economiche e metodi matematici</t>
  </si>
  <si>
    <t>1012</t>
  </si>
  <si>
    <t>ECONOMIA E COMMERCIO</t>
  </si>
  <si>
    <t>28</t>
  </si>
  <si>
    <t>8964</t>
  </si>
  <si>
    <t>7054</t>
  </si>
  <si>
    <t>ECONOMIA E COMMERCIO (D.M.270/04)</t>
  </si>
  <si>
    <t>L-33</t>
  </si>
  <si>
    <t>8052</t>
  </si>
  <si>
    <t>ECONOMIA E COMMERCIO INTERNAZIONALE (D.M.270/04)</t>
  </si>
  <si>
    <t>8054</t>
  </si>
  <si>
    <t>ECONOMIA E GESTIONE DELLE AZIENDE E DEI SISTEMI TURISTICI</t>
  </si>
  <si>
    <t>8015</t>
  </si>
  <si>
    <t>ECONOMIA E STRATEGIE PER I MERCATI INTERNAZIONALI</t>
  </si>
  <si>
    <t>7055</t>
  </si>
  <si>
    <t>SCIENZE STATISTICHE (D.M.270/04)</t>
  </si>
  <si>
    <t>L-41</t>
  </si>
  <si>
    <t>1014</t>
  </si>
  <si>
    <t>SCIENZE STATISTICHE ED ECONOMICHE</t>
  </si>
  <si>
    <t>37</t>
  </si>
  <si>
    <t>8965</t>
  </si>
  <si>
    <t>STATISTICA E METODI PER L'ECONOMIA E LA FINANZA</t>
  </si>
  <si>
    <t>LM-83</t>
  </si>
  <si>
    <t>8057</t>
  </si>
  <si>
    <t>STATISTICA PER LE DECISIONI FINANZIARIE E ATTUARIALI (D.M.270/04)</t>
  </si>
  <si>
    <t>5016</t>
  </si>
  <si>
    <t>STATISTICA PER LE DECISIONI SOCIO-ECONOMICHE E FINANZIARIE</t>
  </si>
  <si>
    <t>91/S</t>
  </si>
  <si>
    <t>Dipartimento di Scienze politiche</t>
  </si>
  <si>
    <t>1066</t>
  </si>
  <si>
    <t>IN PACE,DIR. UMANI E COOPER.SVILUPPO NELL'AREA MEDITERRANEA</t>
  </si>
  <si>
    <t>35</t>
  </si>
  <si>
    <t>5055</t>
  </si>
  <si>
    <t>MANAGEMENT AMMINISTRATIVO</t>
  </si>
  <si>
    <t>71/S</t>
  </si>
  <si>
    <t>1064</t>
  </si>
  <si>
    <t>OPERATORI DEI SERVIZI SOCIALI</t>
  </si>
  <si>
    <t>6</t>
  </si>
  <si>
    <t>1065</t>
  </si>
  <si>
    <t>OPERATORI DELLE AMMINISTRAZIONI PUBBLICHE E PRIVATE</t>
  </si>
  <si>
    <t>19</t>
  </si>
  <si>
    <t>8914</t>
  </si>
  <si>
    <t>PROGETTAZIONE DELLE POLITICHE DI INCLUSIONE SOCIALE (D.M.270/04)</t>
  </si>
  <si>
    <t>LM-87</t>
  </si>
  <si>
    <t>5050</t>
  </si>
  <si>
    <t>RELAZIONI INTERNAZIONALI</t>
  </si>
  <si>
    <t>60/S</t>
  </si>
  <si>
    <t>8912</t>
  </si>
  <si>
    <t>RELAZIONI INTERNAZIONALI (D.M.270/04)</t>
  </si>
  <si>
    <t>LM-52</t>
  </si>
  <si>
    <t>7924</t>
  </si>
  <si>
    <t>SCIENZE DEL SERVIZIO SOCIALE (D.M.270/04)</t>
  </si>
  <si>
    <t>L-39</t>
  </si>
  <si>
    <t>7922</t>
  </si>
  <si>
    <t>SCIENZE DELLA AMMINISTRAZIONE PUBBLICA E PRIVATA (D.M.270/04)</t>
  </si>
  <si>
    <t>L-16</t>
  </si>
  <si>
    <t>8913</t>
  </si>
  <si>
    <t>SCIENZE DELLE AMMINISTRAZIONI (D.M.270/04)</t>
  </si>
  <si>
    <t>LM-63</t>
  </si>
  <si>
    <t>SCIENZE POLITICHE</t>
  </si>
  <si>
    <t>1067</t>
  </si>
  <si>
    <t>SCIENZE POLITICHE E SOCIALI</t>
  </si>
  <si>
    <t>15</t>
  </si>
  <si>
    <t>7923</t>
  </si>
  <si>
    <t>SCIENZE POLITICHE RELAZIONI INTERNAZIONALI E STUDI EUROPEI (D.M.270/04)</t>
  </si>
  <si>
    <t>L-36</t>
  </si>
  <si>
    <t>1068</t>
  </si>
  <si>
    <t>SCIENZE POLITICHE,RELAZIONI INTERNAZIONALI E STUDI EUROPEI</t>
  </si>
  <si>
    <t>10</t>
  </si>
  <si>
    <t>SERVIZIO SOCIALE</t>
  </si>
  <si>
    <t xml:space="preserve">Dipartimento di Studi Umanistici (DISUM) </t>
  </si>
  <si>
    <t>8312</t>
  </si>
  <si>
    <t>ARCHEOLOGIA (D.M.270/04)</t>
  </si>
  <si>
    <t>LM-2</t>
  </si>
  <si>
    <t>8313</t>
  </si>
  <si>
    <t>BENI ARCHIVISTICI E LIBRARI (D.M.270/04)</t>
  </si>
  <si>
    <t>LM-5</t>
  </si>
  <si>
    <t>8315</t>
  </si>
  <si>
    <t>FILOLOGIA, LETTERATURE E STORIA DELL' ANTICHITA' (D.M.270/04)</t>
  </si>
  <si>
    <t>LM-15</t>
  </si>
  <si>
    <t>5024</t>
  </si>
  <si>
    <t>FILOSOFIA</t>
  </si>
  <si>
    <t>18/S</t>
  </si>
  <si>
    <t>42</t>
  </si>
  <si>
    <t>1021</t>
  </si>
  <si>
    <t>7313</t>
  </si>
  <si>
    <t>FILOSOFIA (D.M.270/04)</t>
  </si>
  <si>
    <t>L-5</t>
  </si>
  <si>
    <t>OPERATORE DEI BENI CULTURALI</t>
  </si>
  <si>
    <t>1023</t>
  </si>
  <si>
    <t>SCIENZE DEI BENI CULTURALI</t>
  </si>
  <si>
    <t>13</t>
  </si>
  <si>
    <t>7312</t>
  </si>
  <si>
    <t>SCIENZE DEI BENI CULTURALI (D.M.270/04)</t>
  </si>
  <si>
    <t>L-1</t>
  </si>
  <si>
    <t>8392</t>
  </si>
  <si>
    <t>SCIENZE DEI BENI CULTURALI PER IL TURISMO (D.M. 270/04)</t>
  </si>
  <si>
    <t>7372</t>
  </si>
  <si>
    <t>SCIENZE DEI BENI CULTURALI PER IL TURISMO E L'AMBIENTE (D.M.270/04) - TARANTO</t>
  </si>
  <si>
    <t>1087</t>
  </si>
  <si>
    <t>SCIENZE DEI BENI CULTURALI PER IL TURISMO E L'AMBIENTE (TARANTO)</t>
  </si>
  <si>
    <t>8317</t>
  </si>
  <si>
    <t>SCIENZE FILOSOFICHE (D.M.270/04)</t>
  </si>
  <si>
    <t>LM-78</t>
  </si>
  <si>
    <t>8318</t>
  </si>
  <si>
    <t>SCIENZE STORICHE (D.M.270/04)</t>
  </si>
  <si>
    <t>LM-84</t>
  </si>
  <si>
    <t>8013</t>
  </si>
  <si>
    <t>SCIENZE STORICHE E DELLA DOCUMENTAZIONE STORICA</t>
  </si>
  <si>
    <t>LM-5,84</t>
  </si>
  <si>
    <t>1024</t>
  </si>
  <si>
    <t>SCIENZE STORICHE E SOCIALI</t>
  </si>
  <si>
    <t>38</t>
  </si>
  <si>
    <t>7315</t>
  </si>
  <si>
    <t>STORIA E SCIENZE SOCIALI (D.M.270/04)</t>
  </si>
  <si>
    <t>L-42</t>
  </si>
  <si>
    <t>5053</t>
  </si>
  <si>
    <t>STORIA E SOCIETA'</t>
  </si>
  <si>
    <t>94/S</t>
  </si>
  <si>
    <t>Dipartimento Interuniversitario di fisica</t>
  </si>
  <si>
    <t>1051</t>
  </si>
  <si>
    <t>FISICA</t>
  </si>
  <si>
    <t>25</t>
  </si>
  <si>
    <t>92</t>
  </si>
  <si>
    <t>8743</t>
  </si>
  <si>
    <t>FISICA (D.M.270/04)</t>
  </si>
  <si>
    <t>LM-17</t>
  </si>
  <si>
    <t>7744</t>
  </si>
  <si>
    <t>L-30</t>
  </si>
  <si>
    <t>1057</t>
  </si>
  <si>
    <t>SCIENZA DEI MATERIALI</t>
  </si>
  <si>
    <t>7745</t>
  </si>
  <si>
    <t>SCIENZA DEI MATERIALI (D.M.270/04)</t>
  </si>
  <si>
    <t>Dipartimento Jonico in sistemi giuridici ed economici del mediterraneo: società ambiente culture</t>
  </si>
  <si>
    <t>5012</t>
  </si>
  <si>
    <t>CONSULENZA PROFESSIONALE PER LE AZIENDE (TARANTO)</t>
  </si>
  <si>
    <t>1011</t>
  </si>
  <si>
    <t>ECONOMIA AZIENDALE (TARANTO)</t>
  </si>
  <si>
    <t>215</t>
  </si>
  <si>
    <t>7113</t>
  </si>
  <si>
    <t>ECONOMIA E AMMINISTRAZIONE DELLE AZIENDE (D.M.270/04)</t>
  </si>
  <si>
    <t>7112</t>
  </si>
  <si>
    <t>ECONOMIA E AMMINISTRAZIONE DELLE AZIENDE (D.M.270/04 - INTERCLASSE)</t>
  </si>
  <si>
    <t>L-18,33</t>
  </si>
  <si>
    <t>1013</t>
  </si>
  <si>
    <t>ECONOMIA E COMMERCIO (TARANTO)</t>
  </si>
  <si>
    <t>218</t>
  </si>
  <si>
    <t>GIURISPRUDENZA  (TARANTO)</t>
  </si>
  <si>
    <t>6003</t>
  </si>
  <si>
    <t>GIURISPRUDENZA (TARANTO)</t>
  </si>
  <si>
    <t>7282</t>
  </si>
  <si>
    <t xml:space="preserve">OPERATORE DEI SERVIZI GIURIDICI (D.M.270/04) - TARANTO </t>
  </si>
  <si>
    <t>7894</t>
  </si>
  <si>
    <t>SCIENZE E GESTIONE DELLE ATTIVITA' MARITTIME (D.M.270/04)</t>
  </si>
  <si>
    <t>L-28</t>
  </si>
  <si>
    <t>1020</t>
  </si>
  <si>
    <t>SCIENZE GIURIDICHE (TARANTO)</t>
  </si>
  <si>
    <t>8122</t>
  </si>
  <si>
    <t>STRATEGIE D'IMPRESE E MANAGEMENT (D.M.270/04)</t>
  </si>
  <si>
    <t>Fac/Scuola di Medicina</t>
  </si>
  <si>
    <t>1111</t>
  </si>
  <si>
    <t>ASSISTENZA SANITARIA</t>
  </si>
  <si>
    <t>SNT/4</t>
  </si>
  <si>
    <t>Bari - "Policlinico"</t>
  </si>
  <si>
    <t>7462</t>
  </si>
  <si>
    <t>ASSISTENZA SANITARIA (D.M. 270/04)</t>
  </si>
  <si>
    <t>L/SNT4</t>
  </si>
  <si>
    <t>1026</t>
  </si>
  <si>
    <t>DIETISTICA</t>
  </si>
  <si>
    <t>SNT/3</t>
  </si>
  <si>
    <t>7463</t>
  </si>
  <si>
    <t>DIETISTICA (D.M. 270/04)</t>
  </si>
  <si>
    <t>L/SNT3</t>
  </si>
  <si>
    <t>1112</t>
  </si>
  <si>
    <t>EDUCAZIONE PROFESSIONALE</t>
  </si>
  <si>
    <t>SNT/2</t>
  </si>
  <si>
    <t>7464</t>
  </si>
  <si>
    <t>EDUCAZIONE PROFESSIONALE (D.M. 270/04)</t>
  </si>
  <si>
    <t>L/SNT2</t>
  </si>
  <si>
    <t>1027</t>
  </si>
  <si>
    <t>FISIOTERAPIA</t>
  </si>
  <si>
    <t>Bari - "Ospedale Di Venere"</t>
  </si>
  <si>
    <t>Taranto - "Ospedale SS. Annunziata"</t>
  </si>
  <si>
    <t>Tricase - "Ospedale Ecclesiastico Panico"</t>
  </si>
  <si>
    <t>Tricarico - "Ospedale"</t>
  </si>
  <si>
    <t>Cassano delle Murge - "Fondazione S. Maugeri"</t>
  </si>
  <si>
    <t>Matera - ASL MT/4</t>
  </si>
  <si>
    <t>Brindisi - "Ospedale Di Summa"</t>
  </si>
  <si>
    <t>611</t>
  </si>
  <si>
    <t>FISIOTERAPIA - OSPEDALE DI VENERE (BARI)</t>
  </si>
  <si>
    <t>7465</t>
  </si>
  <si>
    <t>FISIOTERAPIA (D.M. 270/04)</t>
  </si>
  <si>
    <t>1028</t>
  </si>
  <si>
    <t>IGIENE DENTALE</t>
  </si>
  <si>
    <t>7466</t>
  </si>
  <si>
    <t>IGIENE DENTALE (D.M. 270/04)</t>
  </si>
  <si>
    <t>1029</t>
  </si>
  <si>
    <t>INFERMIERISTICA</t>
  </si>
  <si>
    <t>SNT/1</t>
  </si>
  <si>
    <t>Taranto - "Marina Militare"</t>
  </si>
  <si>
    <t>Castellana Grotte - "IRCCSS De Bellis"</t>
  </si>
  <si>
    <t>Acquaviva - "Ospedale Ecclesisatico Miulli"</t>
  </si>
  <si>
    <t>Bari - "IRCCSS Oncologico"</t>
  </si>
  <si>
    <t>Lecce - "Ospedale Vito Fazzi"</t>
  </si>
  <si>
    <t>7467</t>
  </si>
  <si>
    <t>INFERMIERISTICA (D.M. 270/04)</t>
  </si>
  <si>
    <t>L/SNT1</t>
  </si>
  <si>
    <t>1030</t>
  </si>
  <si>
    <t>LOGOPEDIA</t>
  </si>
  <si>
    <t>7468</t>
  </si>
  <si>
    <t>LOGOPEDIA (D.M.270/04)</t>
  </si>
  <si>
    <t>1036</t>
  </si>
  <si>
    <t>MEDICINA E CHIRURGIA</t>
  </si>
  <si>
    <t>CORSO DI LAUREA A CICLO UNICO DI 6 ANNI</t>
  </si>
  <si>
    <t>46/S</t>
  </si>
  <si>
    <t>61</t>
  </si>
  <si>
    <t>8466</t>
  </si>
  <si>
    <t>MEDICINA E CHIRURGIA - BARI ENGLISH MEDICAL CURRICULUM (D.M.270/04)</t>
  </si>
  <si>
    <t>CORSO DI LAUREA MAGISTRALE Ciclo Unico 6 anni</t>
  </si>
  <si>
    <t>LM-41</t>
  </si>
  <si>
    <t>8462</t>
  </si>
  <si>
    <t>MEDICINA E CHIRURGIA (D.M.270/04)</t>
  </si>
  <si>
    <t>1037</t>
  </si>
  <si>
    <t>ODONTOIATRIA E PROTESI DENTARIA</t>
  </si>
  <si>
    <t>52/S</t>
  </si>
  <si>
    <t>62</t>
  </si>
  <si>
    <t>8463</t>
  </si>
  <si>
    <t>ODONTOIATRIA E PROTESI DENTARIA (D.M.270/04)</t>
  </si>
  <si>
    <t>LM-46</t>
  </si>
  <si>
    <t>1031</t>
  </si>
  <si>
    <t>ORTOTTICA ED ASSISTENZA OFTALMOLOGICA</t>
  </si>
  <si>
    <t>7469</t>
  </si>
  <si>
    <t>ORTOTTICA ED ASSISTENZA OFTALMOLOGICA (D.M.270/04)</t>
  </si>
  <si>
    <t>1032</t>
  </si>
  <si>
    <t>OSTETRICIA</t>
  </si>
  <si>
    <t>7470</t>
  </si>
  <si>
    <t>OSTETRICIA (D.M.270/04)</t>
  </si>
  <si>
    <t>7597</t>
  </si>
  <si>
    <t>SCIENZE DELLE ATTIVITA' MOTORIE E SPORTIVE (D.M.270/04)</t>
  </si>
  <si>
    <t>L-22</t>
  </si>
  <si>
    <t>8465</t>
  </si>
  <si>
    <t>SCIENZE DELLE PROFESSIONI SANITARIE DELLA PREVENZIONE (D.M. 270/04)</t>
  </si>
  <si>
    <t>LM/SNT4</t>
  </si>
  <si>
    <t>8467</t>
  </si>
  <si>
    <t xml:space="preserve">SCIENZE E TECNICHE DELLO SPORT (D.M.270) </t>
  </si>
  <si>
    <t>LM-68</t>
  </si>
  <si>
    <t>5030</t>
  </si>
  <si>
    <t>SCIENZE INFERMIERISTICHE ED OSTETRICHE</t>
  </si>
  <si>
    <t>SNT_SPEC/1</t>
  </si>
  <si>
    <t>8464</t>
  </si>
  <si>
    <t>SCIENZE INFERMIERISTICHE ED OSTETRICHE (D.M.270/04)</t>
  </si>
  <si>
    <t>LM/SNT1</t>
  </si>
  <si>
    <t>1033</t>
  </si>
  <si>
    <t>TECNICHE AUDIOMETRICHE</t>
  </si>
  <si>
    <t>7471</t>
  </si>
  <si>
    <t>TECNICHE AUDIOMETRICHE (D.M.270/04)</t>
  </si>
  <si>
    <t>1034</t>
  </si>
  <si>
    <t>TECNICHE AUDIOPROTESICHE</t>
  </si>
  <si>
    <t>7472</t>
  </si>
  <si>
    <t>TECNICHE AUDIOPROTESICHE  (D.M.270/04)</t>
  </si>
  <si>
    <t>1093</t>
  </si>
  <si>
    <t>TECNICHE DELLA PREV.NELL'AMBIENTE E NEI LUOGHI DI LAVORO</t>
  </si>
  <si>
    <t>7473</t>
  </si>
  <si>
    <t>TECNICHE DELLA PREV.NELL'AMBIENTE E NEI LUOGHI DI LAVORO (D.M.270/04)</t>
  </si>
  <si>
    <t>1095</t>
  </si>
  <si>
    <t>TECNICHE DELLA RIABILITAZIONE PSICHIATRICA</t>
  </si>
  <si>
    <t>7474</t>
  </si>
  <si>
    <t>TECNICHE DELLA RIABILITAZIONE PSICHIATRICA (D.M.270/04)</t>
  </si>
  <si>
    <t>1113</t>
  </si>
  <si>
    <t>TECNICHE DI FISIOPATOL.CARDIOCIRCOL.E PERFUSIONE CARDIOVASCOLARE</t>
  </si>
  <si>
    <t>7475</t>
  </si>
  <si>
    <t>TECNICHE DI FISIOPATOLOGIA CARDIOCIRCOLATORIA E PERFUSIONE CARDIOVASCOLARE (D.M. 270/04)</t>
  </si>
  <si>
    <t>1035</t>
  </si>
  <si>
    <t>TECNICHE DI LABORATORIO BIOMEDICO</t>
  </si>
  <si>
    <t>7476</t>
  </si>
  <si>
    <t>TECNICHE DI LABORATORIO BIOMEDICO (D.M.270/04)</t>
  </si>
  <si>
    <t>1114</t>
  </si>
  <si>
    <t>TECNICHE DI NEUROFISIOPATOLOGIA</t>
  </si>
  <si>
    <t>7477</t>
  </si>
  <si>
    <t>TECNICHE DI NEUROFISIOPATOLOGIA (D.M.270/04)</t>
  </si>
  <si>
    <t>7478</t>
  </si>
  <si>
    <t>TECNICHE DI RADIOLOGIA MEDICA, PER IMMAGINI E RADIOTERAPIA (D.M. 270/04)</t>
  </si>
  <si>
    <t>1115</t>
  </si>
  <si>
    <t>TECNICHE DI RADIOLOGIA MEDICA,PER IMMAGINI E RADIOTERAPIA</t>
  </si>
  <si>
    <t>Iscritti al primo anno 2012-13</t>
  </si>
  <si>
    <t>Iscritti al primo anno 2013-14</t>
  </si>
  <si>
    <t>Iscritti al primo anno 2014-15</t>
  </si>
  <si>
    <t>Iscritti al primo anno 2015-16</t>
  </si>
  <si>
    <t>FONTE: elaborazioni Direzione Affari Istituzionali - Area Sistemi informatici per i processi gestionali della didattica  su dati ESSE 3, luglio 2016</t>
  </si>
  <si>
    <t>Totale</t>
  </si>
  <si>
    <t>TAB. 1 - Iscritti al primo anno ed "Immatricolati" (Nuove carriere UNIBA al primo o ad anni successivi, comprese lauree magistrali)</t>
  </si>
  <si>
    <t>TAB. 2 - ISCRITTI AL PRIMO ANNO  PER TIPO DI MATURITA'</t>
  </si>
  <si>
    <t>a.a. 2012-13</t>
  </si>
  <si>
    <t>a.a. 2013-14</t>
  </si>
  <si>
    <t>a.a. 2014-15</t>
  </si>
  <si>
    <t>a.a. 2015-16</t>
  </si>
  <si>
    <t>Liceale</t>
  </si>
  <si>
    <t>Tecnica</t>
  </si>
  <si>
    <t>Professionale</t>
  </si>
  <si>
    <t>Altro</t>
  </si>
  <si>
    <t>TOTALE</t>
  </si>
  <si>
    <t>TAB.3 - ISCRITTI AL PRIMO ANNO  PER VOTO DI MATURITA'</t>
  </si>
  <si>
    <t>Voto maturità 
&lt; 80</t>
  </si>
  <si>
    <t>Voto maturità 80-99</t>
  </si>
  <si>
    <t>Voto maturità 100-100 e lode</t>
  </si>
  <si>
    <t>Non indicato</t>
  </si>
  <si>
    <t xml:space="preserve">TOTALE </t>
  </si>
  <si>
    <t>FONTE: elaborazioni Direzione Affari Istituzionali - Area Sistemi informatici per i processi gestionali della didattica  su dati ESSE 3, settembre 2016</t>
  </si>
  <si>
    <t>TAB. 4 - ISCRITTI AL PRIMO ANNO PER RESIDENZA</t>
  </si>
  <si>
    <t>Stesso comune</t>
  </si>
  <si>
    <t>Altro comune della prov.</t>
  </si>
  <si>
    <t>Altre prov. della Puglia</t>
  </si>
  <si>
    <t>Altre Regioni</t>
  </si>
  <si>
    <t>Estero</t>
  </si>
  <si>
    <t>TOTALE per Residenza</t>
  </si>
  <si>
    <t>TAB. 4BIS - ISCRITTI AL PRIMO ANNO DELLE LAUREE MAGISTRALI  PER VOTO DI LAUREA DI ACCESSO</t>
  </si>
  <si>
    <t>classi di voto di laurea di accesso</t>
  </si>
  <si>
    <t>Minore di 100</t>
  </si>
  <si>
    <t>da 100 a 109</t>
  </si>
  <si>
    <t>110 e 110 e lode</t>
  </si>
  <si>
    <t>NON indicato</t>
  </si>
  <si>
    <t xml:space="preserve">TAB. 6 - ISCRITTI TOTALI  E ISCRITTI FUORI CORSO </t>
  </si>
  <si>
    <t>COD. ESSE3</t>
  </si>
  <si>
    <t>Iscritti A.A. 2011/2012</t>
  </si>
  <si>
    <t>di cui fuori corso</t>
  </si>
  <si>
    <t>di cui fuori corso %</t>
  </si>
  <si>
    <t>Iscritti A.A. 2012/2013</t>
  </si>
  <si>
    <t>Iscritti A.A. 2013/2014</t>
  </si>
  <si>
    <t>Iscritti A.A. 2014/2015</t>
  </si>
  <si>
    <t>Iscritti A.A. 2015/2016</t>
  </si>
  <si>
    <t>AGRICOLTURA SOSTENIBILE E SVILUPPO RURALE</t>
  </si>
  <si>
    <t>BIOTECNOLOGIE ALIMENTARI E VEGETALI</t>
  </si>
  <si>
    <t>BIOTECNOLOGIE INDUSTRIALI ED AMBIENTALI</t>
  </si>
  <si>
    <t>COMMERCIO ESTERO</t>
  </si>
  <si>
    <t>ECONOMIA E MANAGEMENT DELLE ORGANIZZAZIONI MARITTIME E DELLA LOGISTICA</t>
  </si>
  <si>
    <t>Barletta - ASL BAT/1</t>
  </si>
  <si>
    <t>GESTIONE DELLE IMPRESE ALIMENTARI</t>
  </si>
  <si>
    <t>Molfetta</t>
  </si>
  <si>
    <t>MEDICINA DELLE PIANTE</t>
  </si>
  <si>
    <t>SCIENZA E TECNOL. PER LA DIAGNOSTICA E CONSERVAZIONE DEI BENI CULTURALI</t>
  </si>
  <si>
    <t>SCIENZE DELLA NATURA</t>
  </si>
  <si>
    <t>SCIENZE DELLA NUTRIZIONE PER LA SALUTE UMANA (D.M.270/04)</t>
  </si>
  <si>
    <t>SCIENZE DELLE PROFESSIONI SANITARIE DELLA PREVENZIONE</t>
  </si>
  <si>
    <t>SCIENZE DELLE PROFESSIONI SANITARIE DELLA RIABILITAZIONE</t>
  </si>
  <si>
    <t>SCIENZE DELLE PROFESSIONI SANITARIE TECNICHE ASSISTENZIALI</t>
  </si>
  <si>
    <t>SCIENZE DELLE PROFESSIONI SANITARIE TECNICHE DIAGNOSTICHE</t>
  </si>
  <si>
    <t>SCIENZE DELL'INGEGNERIA AGRARIA</t>
  </si>
  <si>
    <t>SCIENZE E TECNOLOGIE DEI MATERIALI</t>
  </si>
  <si>
    <t>Bisceglie   "Opera Don Uva"</t>
  </si>
  <si>
    <t>TAB. 7-  CFU acquisiti nel PRIMO ANNO dagli IMMATRICOLATI (Nuove carriere al primo, senza riconoscimento CFU in ingresso)</t>
  </si>
  <si>
    <t>CODICE ESSE 3</t>
  </si>
  <si>
    <t>CORSO DI STUDI</t>
  </si>
  <si>
    <t>coorte 2011/12</t>
  </si>
  <si>
    <t>coorte 2012/13</t>
  </si>
  <si>
    <t>coorte 2013/14</t>
  </si>
  <si>
    <t>coorte 2014/15</t>
  </si>
  <si>
    <t>CFU conseguiti al termine del primo anno su CFU da conseguire (%)</t>
  </si>
  <si>
    <t>Immatricolati inattivi al termine del I anno</t>
  </si>
  <si>
    <t>Prosecuzioni al 2° anno con ≥ 20 CFU</t>
  </si>
  <si>
    <t>Prosecuzioni al 2° anno con ≥  40 CFU</t>
  </si>
  <si>
    <t>Media CFU per immatricolato</t>
  </si>
  <si>
    <t>% studenti iscritti al 2° anno che hanno acquisito fino a 5 CFU</t>
  </si>
  <si>
    <t>% studenti iscritti al 2° anno che hanno acquisito da 6 a 20 CFU</t>
  </si>
  <si>
    <t>% studenti iscritti al 2° anno che hanno acquisito da 21 a 40 CFU</t>
  </si>
  <si>
    <t>% studenti iscritti al 2° anno che hanno acquisito oltre 40 CFU</t>
  </si>
  <si>
    <t xml:space="preserve">TAB. 8 - MEDIA DEI VOTI DI ESAME CONSEGUITI AL PRIMO ANNO </t>
  </si>
  <si>
    <t>Distribuzione percentuale degli ESAMI SUPERATI, PER CLASSI VOTO</t>
  </si>
  <si>
    <t>coorte 2010/11</t>
  </si>
  <si>
    <t>Media voti esami superati</t>
  </si>
  <si>
    <t>% Esami con voto da 18 a 23</t>
  </si>
  <si>
    <t>% Esami con voto da 24 a 27</t>
  </si>
  <si>
    <t>% Esami con voto da 28 a 30 e lode</t>
  </si>
  <si>
    <t>24,56</t>
  </si>
  <si>
    <t>37,5</t>
  </si>
  <si>
    <t>4,17</t>
  </si>
  <si>
    <t>24,45</t>
  </si>
  <si>
    <t>28,26</t>
  </si>
  <si>
    <t>34,78</t>
  </si>
  <si>
    <t>4,35</t>
  </si>
  <si>
    <t>24,46</t>
  </si>
  <si>
    <t>25,33</t>
  </si>
  <si>
    <t>42,67</t>
  </si>
  <si>
    <t>2,67</t>
  </si>
  <si>
    <t>24,07</t>
  </si>
  <si>
    <t>43,9</t>
  </si>
  <si>
    <t>31,71</t>
  </si>
  <si>
    <t>4,88</t>
  </si>
  <si>
    <r>
      <t>TAB8bis - IMMATRICOLATI DELLE DIVERSE COORTI  DI RIFERIMENTO (coorte 2008-09 per lauree esennali, 2009-10 per le quinquennali, 2011-12 per le triennali e 2012-13 per le biennali), di cui
- ancora iscritti nell'a.a. 2015/16;
- l</t>
    </r>
    <r>
      <rPr>
        <b/>
        <sz val="11"/>
        <color indexed="8"/>
        <rFont val="Arial Narrow"/>
        <family val="2"/>
      </rPr>
      <t>aureati regolari stabili: provenienti dalla coorte e laureatisi entro l'a.a.2013-14, fino a maggio2015; 
- laureati stabili dopo N+1: provenienti dalla coorte e laureatisi entro l'a.a.2014-15, fino a maggio2016; 
- passaggi, trasferimenti in uscita e rinunciatari (comprendono i rinunciatari espliciti, i decaduti, i decessi, le prosecuzioni in strutture non gestite);
- mancate iscrizioni: studenti che non hanno ancora perfezionato l'iscrizione al 2015/16 ma che non è detto che abbiano intenzione di abbandonare.</t>
    </r>
  </si>
  <si>
    <t>A.A. COORTE di riferimento</t>
  </si>
  <si>
    <t>DURATA</t>
  </si>
  <si>
    <t>Immatricolati della coorte di riferimento</t>
  </si>
  <si>
    <t>di cui ancora iscritti nell'a.a. 2015/16</t>
  </si>
  <si>
    <t xml:space="preserve">di cui Laureati regolari stabili </t>
  </si>
  <si>
    <t>di cui laureati dopo N+1</t>
  </si>
  <si>
    <t>di cui Passaggi di corso nello stesso Ateneo</t>
  </si>
  <si>
    <t>di cui Rinunce</t>
  </si>
  <si>
    <t>di cui Trasferimenti in uscita</t>
  </si>
  <si>
    <t>di cui mancate iscrizioni</t>
  </si>
  <si>
    <t>2008/2009</t>
  </si>
  <si>
    <t>LC6</t>
  </si>
  <si>
    <t>2009/2010</t>
  </si>
  <si>
    <t>LC5</t>
  </si>
  <si>
    <t>LM5</t>
  </si>
  <si>
    <t>2010/2011</t>
  </si>
  <si>
    <t>L1</t>
  </si>
  <si>
    <t>2011/2012</t>
  </si>
  <si>
    <t>L2</t>
  </si>
  <si>
    <t>2012/2013</t>
  </si>
  <si>
    <t>LM</t>
  </si>
  <si>
    <t>TAB. 9 - LAUREATI PER SESSO, IN CORSO (IC), FUORI CORSO (FC) e di cui per anno di fuori corso</t>
  </si>
  <si>
    <t>ANNO SOLARE 2012</t>
  </si>
  <si>
    <t>ANNO SOLARE 2013</t>
  </si>
  <si>
    <t>ANNO SOLARE 2014</t>
  </si>
  <si>
    <t>ANNO SOLARE 2015</t>
  </si>
  <si>
    <t>LAUREATI IC</t>
  </si>
  <si>
    <t>LAUREATI FC</t>
  </si>
  <si>
    <t>DI CUI PER ANNO DI FC</t>
  </si>
  <si>
    <t>TOT IC+FC</t>
  </si>
  <si>
    <t>F</t>
  </si>
  <si>
    <t>M</t>
  </si>
  <si>
    <t>TOT</t>
  </si>
  <si>
    <t>&gt;=4</t>
  </si>
  <si>
    <t>68/S</t>
  </si>
  <si>
    <t>61/S</t>
  </si>
  <si>
    <t>22/S</t>
  </si>
  <si>
    <t>77/S</t>
  </si>
  <si>
    <t>12/S</t>
  </si>
  <si>
    <t>86/S</t>
  </si>
  <si>
    <t>20/S</t>
  </si>
  <si>
    <t>Facoltà di ECONOMIA</t>
  </si>
  <si>
    <t>Facoltà di MEDICINA E CHIRURGIA</t>
  </si>
  <si>
    <t>SNT_SPEC/3</t>
  </si>
  <si>
    <t>SNT_SPEC/4</t>
  </si>
  <si>
    <t>SNT_SPEC/2</t>
  </si>
  <si>
    <t>TAB. 10 - LAUREATI  PER CLASSI DI VOTO DI LAUREA</t>
  </si>
  <si>
    <t>CLASSI DI VOTO DI LAUREA</t>
  </si>
  <si>
    <t>110 e 100 e lode</t>
  </si>
  <si>
    <t>TAB. 12 - ISCRITTI TOTALI, che hanno partecipato a programmi di mobilità internazionale in uscita Erasmus</t>
  </si>
  <si>
    <t>Dipartimento/Facoltà</t>
  </si>
  <si>
    <t>Facoltà di FARMACIA</t>
  </si>
  <si>
    <t>a.a. 2010-11</t>
  </si>
  <si>
    <t>a.a. 2011-12</t>
  </si>
  <si>
    <t>di cui studenti part-time</t>
  </si>
  <si>
    <t xml:space="preserve"> Tasso di abbandono PRESUNTO al 2° anno % (mancate iscrizioni al 2° /Immatricolati)</t>
  </si>
  <si>
    <t>-</t>
  </si>
  <si>
    <t>di cui Iscritti all'a.a. t/t+1</t>
  </si>
  <si>
    <t>Immatricolati UNIBA al primo o ad anni successivi - 14-15</t>
  </si>
  <si>
    <t>Immatricolati UNIBA al primo o ad anni successivi - 13-14</t>
  </si>
  <si>
    <t>Immatricolati UNIBA al primo o ad anni successivi - 2012-13</t>
  </si>
  <si>
    <t>Immatricolati UNIBA al primo o ad anni successivi - 15-16</t>
  </si>
  <si>
    <t>TAB. 5 - IMMATRICOLATI UNIBA , iscritti part-time ed ABBANDONI</t>
  </si>
  <si>
    <t>Immatricolati UNIBA a.a. t-1/t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</si>
</sst>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3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theme="1"/>
      <name val="Arial Narrow"/>
      <family val="2"/>
    </font>
    <font>
      <b/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2" fillId="2" borderId="2" applyNumberFormat="0" applyFont="0" applyAlignment="0" applyProtection="0"/>
    <xf numFmtId="9" fontId="15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/>
    <xf numFmtId="0" fontId="0" fillId="0" borderId="1" xfId="0" quotePrefix="1" applyBorder="1"/>
    <xf numFmtId="0" fontId="0" fillId="0" borderId="1" xfId="0" applyBorder="1"/>
    <xf numFmtId="0" fontId="0" fillId="0" borderId="1" xfId="0" quotePrefix="1" applyNumberFormat="1" applyBorder="1"/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0" fillId="0" borderId="4" xfId="0" quotePrefix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0" fontId="0" fillId="0" borderId="8" xfId="0" applyFill="1" applyBorder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0" fillId="0" borderId="1" xfId="0" applyNumberFormat="1" applyBorder="1"/>
    <xf numFmtId="0" fontId="0" fillId="0" borderId="1" xfId="0" applyNumberFormat="1" applyBorder="1"/>
    <xf numFmtId="0" fontId="11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1" xfId="0" quotePrefix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quotePrefix="1" applyNumberFormat="1" applyFill="1" applyBorder="1"/>
    <xf numFmtId="0" fontId="1" fillId="0" borderId="0" xfId="0" applyFont="1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</cellXfs>
  <cellStyles count="7">
    <cellStyle name="Migliaia 2" xfId="1"/>
    <cellStyle name="Normale" xfId="0" builtinId="0"/>
    <cellStyle name="Normale 2" xfId="2"/>
    <cellStyle name="Normale 2 2" xfId="3"/>
    <cellStyle name="Normale 3" xfId="4"/>
    <cellStyle name="Nota 2" xfId="5"/>
    <cellStyle name="Percentuale 2" xfId="6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9"/>
  <sheetViews>
    <sheetView topLeftCell="D311" zoomScale="98" zoomScaleNormal="98" workbookViewId="0">
      <selection activeCell="N2" sqref="N2"/>
    </sheetView>
  </sheetViews>
  <sheetFormatPr defaultRowHeight="15" x14ac:dyDescent="0.25"/>
  <cols>
    <col min="1" max="1" width="52.5703125" style="7" customWidth="1"/>
    <col min="2" max="2" width="11" style="7" customWidth="1"/>
    <col min="3" max="3" width="51.7109375" style="7" customWidth="1"/>
    <col min="4" max="4" width="45.28515625" style="7" bestFit="1" customWidth="1"/>
    <col min="5" max="5" width="13.5703125" style="7" bestFit="1" customWidth="1"/>
    <col min="6" max="6" width="11.5703125" style="7" bestFit="1" customWidth="1"/>
    <col min="7" max="7" width="24.140625" style="7" customWidth="1"/>
    <col min="8" max="11" width="11.85546875" style="7" bestFit="1" customWidth="1"/>
    <col min="12" max="15" width="20.7109375" style="7" bestFit="1" customWidth="1"/>
    <col min="16" max="16384" width="9.140625" style="7"/>
  </cols>
  <sheetData>
    <row r="1" spans="1:15" ht="15.75" x14ac:dyDescent="0.25">
      <c r="A1" s="63" t="s">
        <v>798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2" customFormat="1" ht="49.5" x14ac:dyDescent="0.25">
      <c r="A2" s="8" t="s">
        <v>0</v>
      </c>
      <c r="B2" s="1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792</v>
      </c>
      <c r="I2" s="10" t="s">
        <v>793</v>
      </c>
      <c r="J2" s="11" t="s">
        <v>794</v>
      </c>
      <c r="K2" s="11" t="s">
        <v>795</v>
      </c>
      <c r="L2" s="9" t="s">
        <v>956</v>
      </c>
      <c r="M2" s="9" t="s">
        <v>955</v>
      </c>
      <c r="N2" s="9" t="s">
        <v>954</v>
      </c>
      <c r="O2" s="9" t="s">
        <v>957</v>
      </c>
    </row>
    <row r="3" spans="1:15" x14ac:dyDescent="0.25">
      <c r="A3" s="2" t="s">
        <v>7</v>
      </c>
      <c r="B3" s="4">
        <v>1103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x14ac:dyDescent="0.25">
      <c r="A4" s="2" t="s">
        <v>7</v>
      </c>
      <c r="B4" s="4">
        <v>8747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13</v>
      </c>
      <c r="H4" s="3">
        <v>10</v>
      </c>
      <c r="I4" s="3">
        <v>11</v>
      </c>
      <c r="J4" s="3">
        <v>18</v>
      </c>
      <c r="K4" s="3">
        <v>13</v>
      </c>
      <c r="L4" s="3">
        <v>10</v>
      </c>
      <c r="M4" s="3">
        <v>11</v>
      </c>
      <c r="N4" s="3">
        <v>18</v>
      </c>
      <c r="O4" s="3">
        <v>13</v>
      </c>
    </row>
    <row r="5" spans="1:15" x14ac:dyDescent="0.25">
      <c r="A5" s="2" t="s">
        <v>7</v>
      </c>
      <c r="B5" s="4">
        <v>5001</v>
      </c>
      <c r="C5" s="2" t="s">
        <v>20</v>
      </c>
      <c r="D5" s="2" t="s">
        <v>21</v>
      </c>
      <c r="E5" s="2" t="s">
        <v>11</v>
      </c>
      <c r="F5" s="2" t="s">
        <v>22</v>
      </c>
      <c r="G5" s="2" t="s">
        <v>13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25">
      <c r="A6" s="2" t="s">
        <v>7</v>
      </c>
      <c r="B6" s="4">
        <v>1048</v>
      </c>
      <c r="C6" s="2" t="s">
        <v>24</v>
      </c>
      <c r="D6" s="2" t="s">
        <v>10</v>
      </c>
      <c r="E6" s="2" t="s">
        <v>11</v>
      </c>
      <c r="F6" s="2" t="s">
        <v>12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25">
      <c r="A7" s="2" t="s">
        <v>7</v>
      </c>
      <c r="B7" s="4">
        <v>1050</v>
      </c>
      <c r="C7" s="2" t="s">
        <v>26</v>
      </c>
      <c r="D7" s="2" t="s">
        <v>10</v>
      </c>
      <c r="E7" s="2" t="s">
        <v>11</v>
      </c>
      <c r="F7" s="2" t="s">
        <v>27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x14ac:dyDescent="0.25">
      <c r="A8" s="2" t="s">
        <v>7</v>
      </c>
      <c r="B8" s="4">
        <v>95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25">
      <c r="A9" s="2" t="s">
        <v>7</v>
      </c>
      <c r="B9" s="4">
        <v>7742</v>
      </c>
      <c r="C9" s="2" t="s">
        <v>34</v>
      </c>
      <c r="D9" s="2" t="s">
        <v>10</v>
      </c>
      <c r="E9" s="2" t="s">
        <v>17</v>
      </c>
      <c r="F9" s="2" t="s">
        <v>35</v>
      </c>
      <c r="G9" s="2" t="s">
        <v>13</v>
      </c>
      <c r="H9" s="3">
        <v>212</v>
      </c>
      <c r="I9" s="3">
        <v>190</v>
      </c>
      <c r="J9" s="3">
        <v>201</v>
      </c>
      <c r="K9" s="3">
        <v>203</v>
      </c>
      <c r="L9" s="3">
        <v>203</v>
      </c>
      <c r="M9" s="3">
        <v>179</v>
      </c>
      <c r="N9" s="3">
        <v>189</v>
      </c>
      <c r="O9" s="3">
        <v>191</v>
      </c>
    </row>
    <row r="10" spans="1:15" x14ac:dyDescent="0.25">
      <c r="A10" s="2" t="s">
        <v>7</v>
      </c>
      <c r="B10" s="4">
        <v>1060</v>
      </c>
      <c r="C10" s="2" t="s">
        <v>37</v>
      </c>
      <c r="D10" s="2" t="s">
        <v>10</v>
      </c>
      <c r="E10" s="2" t="s">
        <v>11</v>
      </c>
      <c r="F10" s="2" t="s">
        <v>12</v>
      </c>
      <c r="G10" s="2" t="s">
        <v>13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25">
      <c r="A11" s="2" t="s">
        <v>7</v>
      </c>
      <c r="B11" s="4">
        <v>8746</v>
      </c>
      <c r="C11" s="2" t="s">
        <v>39</v>
      </c>
      <c r="D11" s="2" t="s">
        <v>16</v>
      </c>
      <c r="E11" s="2" t="s">
        <v>17</v>
      </c>
      <c r="F11" s="2" t="s">
        <v>40</v>
      </c>
      <c r="G11" s="2" t="s">
        <v>13</v>
      </c>
      <c r="H11" s="3">
        <v>5</v>
      </c>
      <c r="I11" s="3">
        <v>7</v>
      </c>
      <c r="J11" s="3">
        <v>3</v>
      </c>
      <c r="K11" s="3">
        <v>6</v>
      </c>
      <c r="L11" s="3">
        <v>5</v>
      </c>
      <c r="M11" s="3">
        <v>7</v>
      </c>
      <c r="N11" s="3">
        <v>3</v>
      </c>
      <c r="O11" s="3">
        <v>6</v>
      </c>
    </row>
    <row r="12" spans="1:15" x14ac:dyDescent="0.25">
      <c r="A12" s="2" t="s">
        <v>7</v>
      </c>
      <c r="B12" s="4">
        <v>7750</v>
      </c>
      <c r="C12" s="2" t="s">
        <v>42</v>
      </c>
      <c r="D12" s="2" t="s">
        <v>10</v>
      </c>
      <c r="E12" s="2" t="s">
        <v>17</v>
      </c>
      <c r="F12" s="2" t="s">
        <v>43</v>
      </c>
      <c r="G12" s="2" t="s">
        <v>13</v>
      </c>
      <c r="H12" s="3">
        <v>138</v>
      </c>
      <c r="I12" s="3">
        <v>26</v>
      </c>
      <c r="J12" s="3">
        <v>134</v>
      </c>
      <c r="K12" s="3">
        <v>185</v>
      </c>
      <c r="L12" s="3">
        <v>134</v>
      </c>
      <c r="M12" s="3">
        <v>25</v>
      </c>
      <c r="N12" s="3">
        <v>127</v>
      </c>
      <c r="O12" s="3">
        <v>181</v>
      </c>
    </row>
    <row r="13" spans="1:15" x14ac:dyDescent="0.25">
      <c r="A13" s="2" t="s">
        <v>7</v>
      </c>
      <c r="B13" s="4">
        <v>1062</v>
      </c>
      <c r="C13" s="2" t="s">
        <v>45</v>
      </c>
      <c r="D13" s="2" t="s">
        <v>10</v>
      </c>
      <c r="E13" s="2" t="s">
        <v>11</v>
      </c>
      <c r="F13" s="2" t="s">
        <v>27</v>
      </c>
      <c r="G13" s="2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x14ac:dyDescent="0.25">
      <c r="A14" s="2" t="s">
        <v>7</v>
      </c>
      <c r="B14" s="4">
        <v>94</v>
      </c>
      <c r="C14" s="2" t="s">
        <v>45</v>
      </c>
      <c r="D14" s="2" t="s">
        <v>30</v>
      </c>
      <c r="E14" s="2" t="s">
        <v>31</v>
      </c>
      <c r="F14" s="2" t="s">
        <v>32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x14ac:dyDescent="0.25">
      <c r="A15" s="2" t="s">
        <v>47</v>
      </c>
      <c r="B15" s="4">
        <v>5003</v>
      </c>
      <c r="C15" s="2" t="s">
        <v>24</v>
      </c>
      <c r="D15" s="2" t="s">
        <v>21</v>
      </c>
      <c r="E15" s="2" t="s">
        <v>11</v>
      </c>
      <c r="F15" s="2" t="s">
        <v>22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x14ac:dyDescent="0.25">
      <c r="A16" s="2" t="s">
        <v>47</v>
      </c>
      <c r="B16" s="4">
        <v>8748</v>
      </c>
      <c r="C16" s="2" t="s">
        <v>50</v>
      </c>
      <c r="D16" s="2" t="s">
        <v>16</v>
      </c>
      <c r="E16" s="2" t="s">
        <v>17</v>
      </c>
      <c r="F16" s="2" t="s">
        <v>18</v>
      </c>
      <c r="G16" s="2" t="s">
        <v>13</v>
      </c>
      <c r="H16" s="3">
        <v>27</v>
      </c>
      <c r="I16" s="3">
        <v>25</v>
      </c>
      <c r="J16" s="3">
        <v>24</v>
      </c>
      <c r="K16" s="3">
        <v>17</v>
      </c>
      <c r="L16" s="3">
        <v>27</v>
      </c>
      <c r="M16" s="3">
        <v>25</v>
      </c>
      <c r="N16" s="3">
        <v>24</v>
      </c>
      <c r="O16" s="3">
        <v>17</v>
      </c>
    </row>
    <row r="17" spans="1:15" x14ac:dyDescent="0.25">
      <c r="A17" s="2" t="s">
        <v>47</v>
      </c>
      <c r="B17" s="4">
        <v>7964</v>
      </c>
      <c r="C17" s="2" t="s">
        <v>52</v>
      </c>
      <c r="D17" s="2" t="s">
        <v>10</v>
      </c>
      <c r="E17" s="2" t="s">
        <v>17</v>
      </c>
      <c r="F17" s="2" t="s">
        <v>53</v>
      </c>
      <c r="G17" s="2" t="s">
        <v>13</v>
      </c>
      <c r="H17" s="3">
        <v>0</v>
      </c>
      <c r="I17" s="3">
        <v>0</v>
      </c>
      <c r="J17" s="3">
        <v>0</v>
      </c>
      <c r="K17" s="3">
        <v>102</v>
      </c>
      <c r="L17" s="3">
        <v>0</v>
      </c>
      <c r="M17" s="3">
        <v>0</v>
      </c>
      <c r="N17" s="3">
        <v>0</v>
      </c>
      <c r="O17" s="3">
        <v>102</v>
      </c>
    </row>
    <row r="18" spans="1:15" x14ac:dyDescent="0.25">
      <c r="A18" s="2" t="s">
        <v>47</v>
      </c>
      <c r="B18" s="4">
        <v>8583</v>
      </c>
      <c r="C18" s="2" t="s">
        <v>55</v>
      </c>
      <c r="D18" s="2" t="s">
        <v>16</v>
      </c>
      <c r="E18" s="2" t="s">
        <v>17</v>
      </c>
      <c r="F18" s="2" t="s">
        <v>56</v>
      </c>
      <c r="G18" s="2" t="s">
        <v>13</v>
      </c>
      <c r="H18" s="3">
        <v>11</v>
      </c>
      <c r="I18" s="3">
        <v>7</v>
      </c>
      <c r="J18" s="3">
        <v>4</v>
      </c>
      <c r="K18" s="3">
        <v>4</v>
      </c>
      <c r="L18" s="3">
        <v>11</v>
      </c>
      <c r="M18" s="3">
        <v>7</v>
      </c>
      <c r="N18" s="3">
        <v>4</v>
      </c>
      <c r="O18" s="3">
        <v>4</v>
      </c>
    </row>
    <row r="19" spans="1:15" x14ac:dyDescent="0.25">
      <c r="A19" s="2" t="s">
        <v>47</v>
      </c>
      <c r="B19" s="4">
        <v>7598</v>
      </c>
      <c r="C19" s="2" t="s">
        <v>58</v>
      </c>
      <c r="D19" s="2" t="s">
        <v>10</v>
      </c>
      <c r="E19" s="2" t="s">
        <v>17</v>
      </c>
      <c r="F19" s="2" t="s">
        <v>53</v>
      </c>
      <c r="G19" s="2" t="s">
        <v>13</v>
      </c>
      <c r="H19" s="3">
        <v>73</v>
      </c>
      <c r="I19" s="3">
        <v>68</v>
      </c>
      <c r="J19" s="3">
        <v>72</v>
      </c>
      <c r="K19" s="3">
        <v>79</v>
      </c>
      <c r="L19" s="3">
        <v>72</v>
      </c>
      <c r="M19" s="3">
        <v>68</v>
      </c>
      <c r="N19" s="3">
        <v>73</v>
      </c>
      <c r="O19" s="3">
        <v>77</v>
      </c>
    </row>
    <row r="20" spans="1:15" x14ac:dyDescent="0.25">
      <c r="A20" s="2" t="s">
        <v>47</v>
      </c>
      <c r="B20" s="4">
        <v>5036</v>
      </c>
      <c r="C20" s="2" t="s">
        <v>60</v>
      </c>
      <c r="D20" s="2" t="s">
        <v>21</v>
      </c>
      <c r="E20" s="2" t="s">
        <v>11</v>
      </c>
      <c r="F20" s="2" t="s">
        <v>61</v>
      </c>
      <c r="G20" s="2" t="s">
        <v>13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x14ac:dyDescent="0.25">
      <c r="A21" s="2" t="s">
        <v>47</v>
      </c>
      <c r="B21" s="4">
        <v>8584</v>
      </c>
      <c r="C21" s="2" t="s">
        <v>63</v>
      </c>
      <c r="D21" s="2" t="s">
        <v>16</v>
      </c>
      <c r="E21" s="2" t="s">
        <v>17</v>
      </c>
      <c r="F21" s="2" t="s">
        <v>64</v>
      </c>
      <c r="G21" s="2" t="s">
        <v>13</v>
      </c>
      <c r="H21" s="3">
        <v>24</v>
      </c>
      <c r="I21" s="3">
        <v>30</v>
      </c>
      <c r="J21" s="3">
        <v>28</v>
      </c>
      <c r="K21" s="3">
        <v>51</v>
      </c>
      <c r="L21" s="3">
        <v>27</v>
      </c>
      <c r="M21" s="3">
        <v>31</v>
      </c>
      <c r="N21" s="3">
        <v>28</v>
      </c>
      <c r="O21" s="3">
        <v>51</v>
      </c>
    </row>
    <row r="22" spans="1:15" x14ac:dyDescent="0.25">
      <c r="A22" s="2" t="s">
        <v>47</v>
      </c>
      <c r="B22" s="4">
        <v>1041</v>
      </c>
      <c r="C22" s="2" t="s">
        <v>66</v>
      </c>
      <c r="D22" s="2" t="s">
        <v>10</v>
      </c>
      <c r="E22" s="2" t="s">
        <v>11</v>
      </c>
      <c r="F22" s="2" t="s">
        <v>67</v>
      </c>
      <c r="G22" s="2" t="s">
        <v>13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25">
      <c r="A23" s="2" t="s">
        <v>47</v>
      </c>
      <c r="B23" s="4">
        <v>1040</v>
      </c>
      <c r="C23" s="2" t="s">
        <v>69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x14ac:dyDescent="0.25">
      <c r="A24" s="2" t="s">
        <v>47</v>
      </c>
      <c r="B24" s="4">
        <v>7599</v>
      </c>
      <c r="C24" s="2" t="s">
        <v>71</v>
      </c>
      <c r="D24" s="2" t="s">
        <v>10</v>
      </c>
      <c r="E24" s="2" t="s">
        <v>17</v>
      </c>
      <c r="F24" s="2" t="s">
        <v>53</v>
      </c>
      <c r="G24" s="2" t="s">
        <v>13</v>
      </c>
      <c r="H24" s="3">
        <v>97</v>
      </c>
      <c r="I24" s="3">
        <v>81</v>
      </c>
      <c r="J24" s="3">
        <v>67</v>
      </c>
      <c r="K24" s="3">
        <v>0</v>
      </c>
      <c r="L24" s="3">
        <v>93</v>
      </c>
      <c r="M24" s="3">
        <v>79</v>
      </c>
      <c r="N24" s="3">
        <v>67</v>
      </c>
      <c r="O24" s="3">
        <v>0</v>
      </c>
    </row>
    <row r="25" spans="1:15" x14ac:dyDescent="0.25">
      <c r="A25" s="2" t="s">
        <v>47</v>
      </c>
      <c r="B25" s="4">
        <v>1042</v>
      </c>
      <c r="C25" s="2" t="s">
        <v>73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x14ac:dyDescent="0.25">
      <c r="A26" s="2" t="s">
        <v>47</v>
      </c>
      <c r="B26" s="4">
        <v>5002</v>
      </c>
      <c r="C26" s="2" t="s">
        <v>37</v>
      </c>
      <c r="D26" s="2" t="s">
        <v>21</v>
      </c>
      <c r="E26" s="2" t="s">
        <v>11</v>
      </c>
      <c r="F26" s="2" t="s">
        <v>22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x14ac:dyDescent="0.25">
      <c r="A27" s="2" t="s">
        <v>47</v>
      </c>
      <c r="B27" s="4">
        <v>8749</v>
      </c>
      <c r="C27" s="2" t="s">
        <v>76</v>
      </c>
      <c r="D27" s="2" t="s">
        <v>16</v>
      </c>
      <c r="E27" s="2" t="s">
        <v>17</v>
      </c>
      <c r="F27" s="2" t="s">
        <v>18</v>
      </c>
      <c r="G27" s="2" t="s">
        <v>13</v>
      </c>
      <c r="H27" s="3">
        <v>72</v>
      </c>
      <c r="I27" s="3">
        <v>66</v>
      </c>
      <c r="J27" s="3">
        <v>70</v>
      </c>
      <c r="K27" s="3">
        <v>59</v>
      </c>
      <c r="L27" s="3">
        <v>72</v>
      </c>
      <c r="M27" s="3">
        <v>65</v>
      </c>
      <c r="N27" s="3">
        <v>70</v>
      </c>
      <c r="O27" s="3">
        <v>59</v>
      </c>
    </row>
    <row r="28" spans="1:15" x14ac:dyDescent="0.25">
      <c r="A28" s="2" t="s">
        <v>77</v>
      </c>
      <c r="B28" s="4">
        <v>1049</v>
      </c>
      <c r="C28" s="2" t="s">
        <v>79</v>
      </c>
      <c r="D28" s="2" t="s">
        <v>10</v>
      </c>
      <c r="E28" s="2" t="s">
        <v>11</v>
      </c>
      <c r="F28" s="2" t="s">
        <v>80</v>
      </c>
      <c r="G28" s="2" t="s">
        <v>13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x14ac:dyDescent="0.25">
      <c r="A29" s="2" t="s">
        <v>77</v>
      </c>
      <c r="B29" s="4">
        <v>91</v>
      </c>
      <c r="C29" s="2" t="s">
        <v>79</v>
      </c>
      <c r="D29" s="2" t="s">
        <v>30</v>
      </c>
      <c r="E29" s="2" t="s">
        <v>31</v>
      </c>
      <c r="F29" s="2" t="s">
        <v>32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x14ac:dyDescent="0.25">
      <c r="A30" s="2" t="s">
        <v>77</v>
      </c>
      <c r="B30" s="4">
        <v>7743</v>
      </c>
      <c r="C30" s="2" t="s">
        <v>83</v>
      </c>
      <c r="D30" s="2" t="s">
        <v>10</v>
      </c>
      <c r="E30" s="2" t="s">
        <v>17</v>
      </c>
      <c r="F30" s="2" t="s">
        <v>84</v>
      </c>
      <c r="G30" s="2" t="s">
        <v>13</v>
      </c>
      <c r="H30" s="3">
        <v>56</v>
      </c>
      <c r="I30" s="3">
        <v>75</v>
      </c>
      <c r="J30" s="3">
        <v>78</v>
      </c>
      <c r="K30" s="3">
        <v>81</v>
      </c>
      <c r="L30" s="3">
        <v>55</v>
      </c>
      <c r="M30" s="3">
        <v>75</v>
      </c>
      <c r="N30" s="3">
        <v>78</v>
      </c>
      <c r="O30" s="3">
        <v>81</v>
      </c>
    </row>
    <row r="31" spans="1:15" x14ac:dyDescent="0.25">
      <c r="A31" s="2" t="s">
        <v>77</v>
      </c>
      <c r="B31" s="4">
        <v>1053</v>
      </c>
      <c r="C31" s="2" t="s">
        <v>86</v>
      </c>
      <c r="D31" s="2" t="s">
        <v>10</v>
      </c>
      <c r="E31" s="2" t="s">
        <v>11</v>
      </c>
      <c r="F31" s="2" t="s">
        <v>27</v>
      </c>
      <c r="G31" s="2" t="s">
        <v>87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x14ac:dyDescent="0.25">
      <c r="A32" s="2" t="s">
        <v>77</v>
      </c>
      <c r="B32" s="4">
        <v>8750</v>
      </c>
      <c r="C32" s="2" t="s">
        <v>89</v>
      </c>
      <c r="D32" s="2" t="s">
        <v>16</v>
      </c>
      <c r="E32" s="2" t="s">
        <v>17</v>
      </c>
      <c r="F32" s="2" t="s">
        <v>90</v>
      </c>
      <c r="G32" s="2" t="s">
        <v>13</v>
      </c>
      <c r="H32" s="3">
        <v>10</v>
      </c>
      <c r="I32" s="3">
        <v>2</v>
      </c>
      <c r="J32" s="3">
        <v>9</v>
      </c>
      <c r="K32" s="3">
        <v>13</v>
      </c>
      <c r="L32" s="3">
        <v>10</v>
      </c>
      <c r="M32" s="3">
        <v>2</v>
      </c>
      <c r="N32" s="3">
        <v>9</v>
      </c>
      <c r="O32" s="3">
        <v>13</v>
      </c>
    </row>
    <row r="33" spans="1:15" x14ac:dyDescent="0.25">
      <c r="A33" s="2" t="s">
        <v>77</v>
      </c>
      <c r="B33" s="4">
        <v>98</v>
      </c>
      <c r="C33" s="2" t="s">
        <v>92</v>
      </c>
      <c r="D33" s="2" t="s">
        <v>30</v>
      </c>
      <c r="E33" s="2" t="s">
        <v>31</v>
      </c>
      <c r="F33" s="2" t="s">
        <v>32</v>
      </c>
      <c r="G33" s="2" t="s">
        <v>87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x14ac:dyDescent="0.25">
      <c r="A34" s="2" t="s">
        <v>77</v>
      </c>
      <c r="B34" s="4">
        <v>1059</v>
      </c>
      <c r="C34" s="2" t="s">
        <v>94</v>
      </c>
      <c r="D34" s="2" t="s">
        <v>10</v>
      </c>
      <c r="E34" s="2" t="s">
        <v>11</v>
      </c>
      <c r="F34" s="2" t="s">
        <v>27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x14ac:dyDescent="0.25">
      <c r="A35" s="2" t="s">
        <v>77</v>
      </c>
      <c r="B35" s="4">
        <v>7893</v>
      </c>
      <c r="C35" s="2" t="s">
        <v>96</v>
      </c>
      <c r="D35" s="2" t="s">
        <v>10</v>
      </c>
      <c r="E35" s="2" t="s">
        <v>17</v>
      </c>
      <c r="F35" s="2" t="s">
        <v>43</v>
      </c>
      <c r="G35" s="2" t="s">
        <v>87</v>
      </c>
      <c r="H35" s="3">
        <v>48</v>
      </c>
      <c r="I35" s="3">
        <v>46</v>
      </c>
      <c r="J35" s="3">
        <v>33</v>
      </c>
      <c r="K35" s="3">
        <v>27</v>
      </c>
      <c r="L35" s="3">
        <v>48</v>
      </c>
      <c r="M35" s="3">
        <v>46</v>
      </c>
      <c r="N35" s="3">
        <v>33</v>
      </c>
      <c r="O35" s="3">
        <v>25</v>
      </c>
    </row>
    <row r="36" spans="1:15" x14ac:dyDescent="0.25">
      <c r="A36" s="2" t="s">
        <v>77</v>
      </c>
      <c r="B36" s="4">
        <v>8752</v>
      </c>
      <c r="C36" s="2" t="s">
        <v>98</v>
      </c>
      <c r="D36" s="2" t="s">
        <v>16</v>
      </c>
      <c r="E36" s="2" t="s">
        <v>17</v>
      </c>
      <c r="F36" s="2" t="s">
        <v>99</v>
      </c>
      <c r="G36" s="2" t="s">
        <v>13</v>
      </c>
      <c r="H36" s="3">
        <v>24</v>
      </c>
      <c r="I36" s="3">
        <v>25</v>
      </c>
      <c r="J36" s="3">
        <v>22</v>
      </c>
      <c r="K36" s="3">
        <v>23</v>
      </c>
      <c r="L36" s="3">
        <v>24</v>
      </c>
      <c r="M36" s="3">
        <v>25</v>
      </c>
      <c r="N36" s="3">
        <v>22</v>
      </c>
      <c r="O36" s="3">
        <v>23</v>
      </c>
    </row>
    <row r="37" spans="1:15" x14ac:dyDescent="0.25">
      <c r="A37" s="2" t="s">
        <v>77</v>
      </c>
      <c r="B37" s="4">
        <v>5047</v>
      </c>
      <c r="C37" s="2" t="s">
        <v>101</v>
      </c>
      <c r="D37" s="2" t="s">
        <v>21</v>
      </c>
      <c r="E37" s="2" t="s">
        <v>11</v>
      </c>
      <c r="F37" s="2" t="s">
        <v>102</v>
      </c>
      <c r="G37" s="2" t="s">
        <v>13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x14ac:dyDescent="0.25">
      <c r="A38" s="2" t="s">
        <v>77</v>
      </c>
      <c r="B38" s="4">
        <v>1063</v>
      </c>
      <c r="C38" s="2" t="s">
        <v>104</v>
      </c>
      <c r="D38" s="2" t="s">
        <v>10</v>
      </c>
      <c r="E38" s="2" t="s">
        <v>11</v>
      </c>
      <c r="F38" s="2" t="s">
        <v>80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x14ac:dyDescent="0.25">
      <c r="A39" s="2" t="s">
        <v>105</v>
      </c>
      <c r="B39" s="4">
        <v>5056</v>
      </c>
      <c r="C39" s="2" t="s">
        <v>107</v>
      </c>
      <c r="D39" s="2" t="s">
        <v>21</v>
      </c>
      <c r="E39" s="2" t="s">
        <v>11</v>
      </c>
      <c r="F39" s="2" t="s">
        <v>108</v>
      </c>
      <c r="G39" s="2" t="s">
        <v>109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x14ac:dyDescent="0.25">
      <c r="A40" s="2" t="s">
        <v>105</v>
      </c>
      <c r="B40" s="4">
        <v>5011</v>
      </c>
      <c r="C40" s="2" t="s">
        <v>111</v>
      </c>
      <c r="D40" s="2" t="s">
        <v>21</v>
      </c>
      <c r="E40" s="2" t="s">
        <v>11</v>
      </c>
      <c r="F40" s="2" t="s">
        <v>108</v>
      </c>
      <c r="G40" s="2" t="s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x14ac:dyDescent="0.25">
      <c r="A41" s="2" t="s">
        <v>105</v>
      </c>
      <c r="B41" s="4">
        <v>8053</v>
      </c>
      <c r="C41" s="2" t="s">
        <v>113</v>
      </c>
      <c r="D41" s="2" t="s">
        <v>16</v>
      </c>
      <c r="E41" s="2" t="s">
        <v>17</v>
      </c>
      <c r="F41" s="2" t="s">
        <v>114</v>
      </c>
      <c r="G41" s="2" t="s">
        <v>13</v>
      </c>
      <c r="H41" s="3">
        <v>113</v>
      </c>
      <c r="I41" s="3">
        <v>117</v>
      </c>
      <c r="J41" s="3">
        <v>104</v>
      </c>
      <c r="K41" s="3">
        <v>66</v>
      </c>
      <c r="L41" s="3">
        <v>108</v>
      </c>
      <c r="M41" s="3">
        <v>110</v>
      </c>
      <c r="N41" s="3">
        <v>102</v>
      </c>
      <c r="O41" s="3">
        <v>64</v>
      </c>
    </row>
    <row r="42" spans="1:15" x14ac:dyDescent="0.25">
      <c r="A42" s="2" t="s">
        <v>105</v>
      </c>
      <c r="B42" s="4">
        <v>1009</v>
      </c>
      <c r="C42" s="2" t="s">
        <v>116</v>
      </c>
      <c r="D42" s="2" t="s">
        <v>10</v>
      </c>
      <c r="E42" s="2" t="s">
        <v>11</v>
      </c>
      <c r="F42" s="2" t="s">
        <v>117</v>
      </c>
      <c r="G42" s="2" t="s">
        <v>13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x14ac:dyDescent="0.25">
      <c r="A43" s="2" t="s">
        <v>105</v>
      </c>
      <c r="B43" s="4">
        <v>1010</v>
      </c>
      <c r="C43" s="2" t="s">
        <v>119</v>
      </c>
      <c r="D43" s="2" t="s">
        <v>10</v>
      </c>
      <c r="E43" s="2" t="s">
        <v>11</v>
      </c>
      <c r="F43" s="2" t="s">
        <v>117</v>
      </c>
      <c r="G43" s="2" t="s">
        <v>109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x14ac:dyDescent="0.25">
      <c r="A44" s="2" t="s">
        <v>105</v>
      </c>
      <c r="B44" s="4">
        <v>7053</v>
      </c>
      <c r="C44" s="2" t="s">
        <v>121</v>
      </c>
      <c r="D44" s="2" t="s">
        <v>10</v>
      </c>
      <c r="E44" s="2" t="s">
        <v>17</v>
      </c>
      <c r="F44" s="2" t="s">
        <v>122</v>
      </c>
      <c r="G44" s="2" t="s">
        <v>13</v>
      </c>
      <c r="H44" s="3">
        <v>378</v>
      </c>
      <c r="I44" s="3">
        <v>385</v>
      </c>
      <c r="J44" s="3">
        <v>319</v>
      </c>
      <c r="K44" s="3">
        <v>287</v>
      </c>
      <c r="L44" s="3">
        <v>324</v>
      </c>
      <c r="M44" s="3">
        <v>343</v>
      </c>
      <c r="N44" s="3">
        <v>297</v>
      </c>
      <c r="O44" s="3">
        <v>266</v>
      </c>
    </row>
    <row r="45" spans="1:15" x14ac:dyDescent="0.25">
      <c r="A45" s="2" t="s">
        <v>105</v>
      </c>
      <c r="B45" s="4">
        <v>7122</v>
      </c>
      <c r="C45" s="2" t="s">
        <v>124</v>
      </c>
      <c r="D45" s="2" t="s">
        <v>10</v>
      </c>
      <c r="E45" s="2" t="s">
        <v>17</v>
      </c>
      <c r="F45" s="2" t="s">
        <v>122</v>
      </c>
      <c r="G45" s="2" t="s">
        <v>109</v>
      </c>
      <c r="H45" s="3">
        <v>170</v>
      </c>
      <c r="I45" s="3">
        <v>146</v>
      </c>
      <c r="J45" s="3">
        <v>112</v>
      </c>
      <c r="K45" s="3">
        <v>109</v>
      </c>
      <c r="L45" s="3">
        <v>149</v>
      </c>
      <c r="M45" s="3">
        <v>140</v>
      </c>
      <c r="N45" s="3">
        <v>107</v>
      </c>
      <c r="O45" s="3">
        <v>108</v>
      </c>
    </row>
    <row r="46" spans="1:15" x14ac:dyDescent="0.25">
      <c r="A46" s="2" t="s">
        <v>105</v>
      </c>
      <c r="B46" s="4">
        <v>8970</v>
      </c>
      <c r="C46" s="2" t="s">
        <v>126</v>
      </c>
      <c r="D46" s="2" t="s">
        <v>16</v>
      </c>
      <c r="E46" s="2" t="s">
        <v>17</v>
      </c>
      <c r="F46" s="2" t="s">
        <v>114</v>
      </c>
      <c r="G46" s="2" t="s">
        <v>13</v>
      </c>
      <c r="H46" s="3">
        <v>0</v>
      </c>
      <c r="I46" s="3">
        <v>0</v>
      </c>
      <c r="J46" s="3">
        <v>0</v>
      </c>
      <c r="K46" s="3">
        <v>76</v>
      </c>
      <c r="L46" s="3">
        <v>0</v>
      </c>
      <c r="M46" s="3">
        <v>0</v>
      </c>
      <c r="N46" s="3">
        <v>0</v>
      </c>
      <c r="O46" s="3">
        <v>74</v>
      </c>
    </row>
    <row r="47" spans="1:15" x14ac:dyDescent="0.25">
      <c r="A47" s="2" t="s">
        <v>105</v>
      </c>
      <c r="B47" s="4">
        <v>8058</v>
      </c>
      <c r="C47" s="2" t="s">
        <v>128</v>
      </c>
      <c r="D47" s="2" t="s">
        <v>16</v>
      </c>
      <c r="E47" s="2" t="s">
        <v>17</v>
      </c>
      <c r="F47" s="2" t="s">
        <v>129</v>
      </c>
      <c r="G47" s="2" t="s">
        <v>13</v>
      </c>
      <c r="H47" s="3">
        <v>36</v>
      </c>
      <c r="I47" s="3">
        <v>0</v>
      </c>
      <c r="J47" s="3">
        <v>0</v>
      </c>
      <c r="K47" s="3">
        <v>0</v>
      </c>
      <c r="L47" s="3">
        <v>36</v>
      </c>
      <c r="M47" s="3">
        <v>0</v>
      </c>
      <c r="N47" s="3">
        <v>0</v>
      </c>
      <c r="O47" s="3">
        <v>0</v>
      </c>
    </row>
    <row r="48" spans="1:15" x14ac:dyDescent="0.25">
      <c r="A48" s="2" t="s">
        <v>105</v>
      </c>
      <c r="B48" s="4">
        <v>29</v>
      </c>
      <c r="C48" s="2" t="s">
        <v>131</v>
      </c>
      <c r="D48" s="2" t="s">
        <v>132</v>
      </c>
      <c r="E48" s="2" t="s">
        <v>31</v>
      </c>
      <c r="F48" s="2" t="s">
        <v>32</v>
      </c>
      <c r="G48" s="2" t="s">
        <v>13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x14ac:dyDescent="0.25">
      <c r="A49" s="2" t="s">
        <v>105</v>
      </c>
      <c r="B49" s="4">
        <v>8967</v>
      </c>
      <c r="C49" s="2" t="s">
        <v>134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16</v>
      </c>
      <c r="J49" s="3">
        <v>23</v>
      </c>
      <c r="K49" s="3">
        <v>0</v>
      </c>
      <c r="L49" s="3">
        <v>0</v>
      </c>
      <c r="M49" s="3">
        <v>16</v>
      </c>
      <c r="N49" s="3">
        <v>23</v>
      </c>
      <c r="O49" s="3">
        <v>0</v>
      </c>
    </row>
    <row r="50" spans="1:15" x14ac:dyDescent="0.25">
      <c r="A50" s="2" t="s">
        <v>105</v>
      </c>
      <c r="B50" s="4">
        <v>5013</v>
      </c>
      <c r="C50" s="2" t="s">
        <v>136</v>
      </c>
      <c r="D50" s="2" t="s">
        <v>21</v>
      </c>
      <c r="E50" s="2" t="s">
        <v>11</v>
      </c>
      <c r="F50" s="2" t="s">
        <v>108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25">
      <c r="A51" s="2" t="s">
        <v>105</v>
      </c>
      <c r="B51" s="4">
        <v>8055</v>
      </c>
      <c r="C51" s="2" t="s">
        <v>138</v>
      </c>
      <c r="D51" s="2" t="s">
        <v>16</v>
      </c>
      <c r="E51" s="2" t="s">
        <v>17</v>
      </c>
      <c r="F51" s="2" t="s">
        <v>114</v>
      </c>
      <c r="G51" s="2" t="s">
        <v>13</v>
      </c>
      <c r="H51" s="3">
        <v>119</v>
      </c>
      <c r="I51" s="3">
        <v>123</v>
      </c>
      <c r="J51" s="3">
        <v>153</v>
      </c>
      <c r="K51" s="3">
        <v>117</v>
      </c>
      <c r="L51" s="3">
        <v>120</v>
      </c>
      <c r="M51" s="3">
        <v>125</v>
      </c>
      <c r="N51" s="3">
        <v>153</v>
      </c>
      <c r="O51" s="3">
        <v>116</v>
      </c>
    </row>
    <row r="52" spans="1:15" x14ac:dyDescent="0.25">
      <c r="A52" s="2" t="s">
        <v>105</v>
      </c>
      <c r="B52" s="4">
        <v>5015</v>
      </c>
      <c r="C52" s="2" t="s">
        <v>140</v>
      </c>
      <c r="D52" s="2" t="s">
        <v>21</v>
      </c>
      <c r="E52" s="2" t="s">
        <v>11</v>
      </c>
      <c r="F52" s="2" t="s">
        <v>108</v>
      </c>
      <c r="G52" s="2" t="s">
        <v>13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x14ac:dyDescent="0.25">
      <c r="A53" s="2" t="s">
        <v>105</v>
      </c>
      <c r="B53" s="4">
        <v>8056</v>
      </c>
      <c r="C53" s="2" t="s">
        <v>142</v>
      </c>
      <c r="D53" s="2" t="s">
        <v>16</v>
      </c>
      <c r="E53" s="2" t="s">
        <v>17</v>
      </c>
      <c r="F53" s="2" t="s">
        <v>114</v>
      </c>
      <c r="G53" s="2" t="s">
        <v>13</v>
      </c>
      <c r="H53" s="3">
        <v>77</v>
      </c>
      <c r="I53" s="3">
        <v>64</v>
      </c>
      <c r="J53" s="3">
        <v>66</v>
      </c>
      <c r="K53" s="3">
        <v>77</v>
      </c>
      <c r="L53" s="3">
        <v>71</v>
      </c>
      <c r="M53" s="3">
        <v>63</v>
      </c>
      <c r="N53" s="3">
        <v>68</v>
      </c>
      <c r="O53" s="3">
        <v>77</v>
      </c>
    </row>
    <row r="54" spans="1:15" x14ac:dyDescent="0.25">
      <c r="A54" s="2" t="s">
        <v>105</v>
      </c>
      <c r="B54" s="4">
        <v>1106</v>
      </c>
      <c r="C54" s="2" t="s">
        <v>144</v>
      </c>
      <c r="D54" s="2" t="s">
        <v>10</v>
      </c>
      <c r="E54" s="2" t="s">
        <v>11</v>
      </c>
      <c r="F54" s="2" t="s">
        <v>117</v>
      </c>
      <c r="G54" s="2" t="s">
        <v>13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x14ac:dyDescent="0.25">
      <c r="A55" s="2" t="s">
        <v>105</v>
      </c>
      <c r="B55" s="4">
        <v>7052</v>
      </c>
      <c r="C55" s="2" t="s">
        <v>146</v>
      </c>
      <c r="D55" s="2" t="s">
        <v>10</v>
      </c>
      <c r="E55" s="2" t="s">
        <v>17</v>
      </c>
      <c r="F55" s="2" t="s">
        <v>122</v>
      </c>
      <c r="G55" s="2" t="s">
        <v>13</v>
      </c>
      <c r="H55" s="3">
        <v>448</v>
      </c>
      <c r="I55" s="3">
        <v>396</v>
      </c>
      <c r="J55" s="3">
        <v>400</v>
      </c>
      <c r="K55" s="3">
        <v>385</v>
      </c>
      <c r="L55" s="3">
        <v>399</v>
      </c>
      <c r="M55" s="3">
        <v>364</v>
      </c>
      <c r="N55" s="3">
        <v>360</v>
      </c>
      <c r="O55" s="3">
        <v>359</v>
      </c>
    </row>
    <row r="56" spans="1:15" x14ac:dyDescent="0.25">
      <c r="A56" s="2" t="s">
        <v>105</v>
      </c>
      <c r="B56" s="4">
        <v>57</v>
      </c>
      <c r="C56" s="2" t="s">
        <v>148</v>
      </c>
      <c r="D56" s="2" t="s">
        <v>132</v>
      </c>
      <c r="E56" s="2" t="s">
        <v>31</v>
      </c>
      <c r="F56" s="2" t="s">
        <v>32</v>
      </c>
      <c r="G56" s="2" t="s">
        <v>13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x14ac:dyDescent="0.25">
      <c r="A57" s="2" t="s">
        <v>105</v>
      </c>
      <c r="B57" s="4">
        <v>8969</v>
      </c>
      <c r="C57" s="2" t="s">
        <v>150</v>
      </c>
      <c r="D57" s="2" t="s">
        <v>16</v>
      </c>
      <c r="E57" s="2" t="s">
        <v>17</v>
      </c>
      <c r="F57" s="2" t="s">
        <v>151</v>
      </c>
      <c r="G57" s="2" t="s">
        <v>13</v>
      </c>
      <c r="H57" s="3">
        <v>0</v>
      </c>
      <c r="I57" s="3">
        <v>0</v>
      </c>
      <c r="J57" s="3">
        <v>0</v>
      </c>
      <c r="K57" s="3">
        <v>54</v>
      </c>
      <c r="L57" s="3">
        <v>0</v>
      </c>
      <c r="M57" s="3">
        <v>0</v>
      </c>
      <c r="N57" s="3">
        <v>0</v>
      </c>
      <c r="O57" s="3">
        <v>54</v>
      </c>
    </row>
    <row r="58" spans="1:15" x14ac:dyDescent="0.25">
      <c r="A58" s="2" t="s">
        <v>152</v>
      </c>
      <c r="B58" s="4">
        <v>72</v>
      </c>
      <c r="C58" s="2" t="s">
        <v>154</v>
      </c>
      <c r="D58" s="2" t="s">
        <v>30</v>
      </c>
      <c r="E58" s="2" t="s">
        <v>31</v>
      </c>
      <c r="F58" s="2" t="s">
        <v>32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x14ac:dyDescent="0.25">
      <c r="A59" s="2" t="s">
        <v>152</v>
      </c>
      <c r="B59" s="4">
        <v>1017</v>
      </c>
      <c r="C59" s="2" t="s">
        <v>154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x14ac:dyDescent="0.25">
      <c r="A60" s="2" t="s">
        <v>152</v>
      </c>
      <c r="B60" s="4">
        <v>8172</v>
      </c>
      <c r="C60" s="2" t="s">
        <v>159</v>
      </c>
      <c r="D60" s="2" t="s">
        <v>160</v>
      </c>
      <c r="E60" s="2" t="s">
        <v>17</v>
      </c>
      <c r="F60" s="2" t="s">
        <v>161</v>
      </c>
      <c r="G60" s="2" t="s">
        <v>13</v>
      </c>
      <c r="H60" s="3">
        <v>124</v>
      </c>
      <c r="I60" s="3">
        <v>97</v>
      </c>
      <c r="J60" s="3">
        <v>94</v>
      </c>
      <c r="K60" s="3">
        <v>98</v>
      </c>
      <c r="L60" s="3">
        <v>123</v>
      </c>
      <c r="M60" s="3">
        <v>96</v>
      </c>
      <c r="N60" s="3">
        <v>95</v>
      </c>
      <c r="O60" s="3">
        <v>96</v>
      </c>
    </row>
    <row r="61" spans="1:15" x14ac:dyDescent="0.25">
      <c r="A61" s="2" t="s">
        <v>152</v>
      </c>
      <c r="B61" s="4">
        <v>1018</v>
      </c>
      <c r="C61" s="2" t="s">
        <v>163</v>
      </c>
      <c r="D61" s="2" t="s">
        <v>156</v>
      </c>
      <c r="E61" s="2" t="s">
        <v>11</v>
      </c>
      <c r="F61" s="2" t="s">
        <v>157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x14ac:dyDescent="0.25">
      <c r="A62" s="2" t="s">
        <v>152</v>
      </c>
      <c r="B62" s="4">
        <v>71</v>
      </c>
      <c r="C62" s="2" t="s">
        <v>163</v>
      </c>
      <c r="D62" s="2" t="s">
        <v>30</v>
      </c>
      <c r="E62" s="2" t="s">
        <v>31</v>
      </c>
      <c r="F62" s="2" t="s">
        <v>32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x14ac:dyDescent="0.25">
      <c r="A63" s="2" t="s">
        <v>152</v>
      </c>
      <c r="B63" s="4">
        <v>8173</v>
      </c>
      <c r="C63" s="2" t="s">
        <v>166</v>
      </c>
      <c r="D63" s="2" t="s">
        <v>160</v>
      </c>
      <c r="E63" s="2" t="s">
        <v>17</v>
      </c>
      <c r="F63" s="2" t="s">
        <v>161</v>
      </c>
      <c r="G63" s="2" t="s">
        <v>13</v>
      </c>
      <c r="H63" s="3">
        <v>299</v>
      </c>
      <c r="I63" s="3">
        <v>297</v>
      </c>
      <c r="J63" s="3">
        <v>282</v>
      </c>
      <c r="K63" s="3">
        <v>288</v>
      </c>
      <c r="L63" s="3">
        <v>300</v>
      </c>
      <c r="M63" s="3">
        <v>313</v>
      </c>
      <c r="N63" s="3">
        <v>299</v>
      </c>
      <c r="O63" s="3">
        <v>294</v>
      </c>
    </row>
    <row r="64" spans="1:15" x14ac:dyDescent="0.25">
      <c r="A64" s="2" t="s">
        <v>152</v>
      </c>
      <c r="B64" s="4">
        <v>1015</v>
      </c>
      <c r="C64" s="2" t="s">
        <v>168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x14ac:dyDescent="0.25">
      <c r="A65" s="2" t="s">
        <v>152</v>
      </c>
      <c r="B65" s="4">
        <v>7172</v>
      </c>
      <c r="C65" s="2" t="s">
        <v>171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x14ac:dyDescent="0.25">
      <c r="A66" s="2" t="s">
        <v>152</v>
      </c>
      <c r="B66" s="4">
        <v>7963</v>
      </c>
      <c r="C66" s="2" t="s">
        <v>174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40</v>
      </c>
      <c r="K66" s="3">
        <v>62</v>
      </c>
      <c r="L66" s="3">
        <v>0</v>
      </c>
      <c r="M66" s="3">
        <v>0</v>
      </c>
      <c r="N66" s="3">
        <v>40</v>
      </c>
      <c r="O66" s="3">
        <v>58</v>
      </c>
    </row>
    <row r="67" spans="1:15" x14ac:dyDescent="0.25">
      <c r="A67" s="2" t="s">
        <v>152</v>
      </c>
      <c r="B67" s="4">
        <v>1016</v>
      </c>
      <c r="C67" s="2" t="s">
        <v>176</v>
      </c>
      <c r="D67" s="2" t="s">
        <v>10</v>
      </c>
      <c r="E67" s="2" t="s">
        <v>11</v>
      </c>
      <c r="F67" s="2" t="s">
        <v>169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x14ac:dyDescent="0.25">
      <c r="A68" s="2" t="s">
        <v>152</v>
      </c>
      <c r="B68" s="4">
        <v>7173</v>
      </c>
      <c r="C68" s="2" t="s">
        <v>178</v>
      </c>
      <c r="D68" s="2" t="s">
        <v>10</v>
      </c>
      <c r="E68" s="2" t="s">
        <v>17</v>
      </c>
      <c r="F68" s="2" t="s">
        <v>172</v>
      </c>
      <c r="G68" s="2" t="s">
        <v>13</v>
      </c>
      <c r="H68" s="3">
        <v>33</v>
      </c>
      <c r="I68" s="3">
        <v>58</v>
      </c>
      <c r="J68" s="3">
        <v>0</v>
      </c>
      <c r="K68" s="3">
        <v>0</v>
      </c>
      <c r="L68" s="3">
        <v>33</v>
      </c>
      <c r="M68" s="3">
        <v>57</v>
      </c>
      <c r="N68" s="3">
        <v>1</v>
      </c>
      <c r="O68" s="3">
        <v>0</v>
      </c>
    </row>
    <row r="69" spans="1:15" x14ac:dyDescent="0.25">
      <c r="A69" s="2" t="s">
        <v>179</v>
      </c>
      <c r="B69" s="4">
        <v>11</v>
      </c>
      <c r="C69" s="2" t="s">
        <v>181</v>
      </c>
      <c r="D69" s="2" t="s">
        <v>30</v>
      </c>
      <c r="E69" s="2" t="s">
        <v>31</v>
      </c>
      <c r="F69" s="2" t="s">
        <v>32</v>
      </c>
      <c r="G69" s="2" t="s">
        <v>13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x14ac:dyDescent="0.25">
      <c r="A70" s="2" t="s">
        <v>179</v>
      </c>
      <c r="B70" s="4">
        <v>6001</v>
      </c>
      <c r="C70" s="2" t="s">
        <v>181</v>
      </c>
      <c r="D70" s="2" t="s">
        <v>160</v>
      </c>
      <c r="E70" s="2" t="s">
        <v>17</v>
      </c>
      <c r="F70" s="2" t="s">
        <v>183</v>
      </c>
      <c r="G70" s="2" t="s">
        <v>13</v>
      </c>
      <c r="H70" s="3">
        <v>890</v>
      </c>
      <c r="I70" s="3">
        <v>812</v>
      </c>
      <c r="J70" s="3">
        <v>615</v>
      </c>
      <c r="K70" s="3">
        <v>584</v>
      </c>
      <c r="L70" s="3">
        <v>899</v>
      </c>
      <c r="M70" s="3">
        <v>822</v>
      </c>
      <c r="N70" s="3">
        <v>623</v>
      </c>
      <c r="O70" s="3">
        <v>598</v>
      </c>
    </row>
    <row r="71" spans="1:15" x14ac:dyDescent="0.25">
      <c r="A71" s="2" t="s">
        <v>179</v>
      </c>
      <c r="B71" s="4">
        <v>6002</v>
      </c>
      <c r="C71" s="2" t="s">
        <v>185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94</v>
      </c>
      <c r="I71" s="3">
        <v>88</v>
      </c>
      <c r="J71" s="3">
        <v>86</v>
      </c>
      <c r="K71" s="3">
        <v>87</v>
      </c>
      <c r="L71" s="3">
        <v>95</v>
      </c>
      <c r="M71" s="3">
        <v>93</v>
      </c>
      <c r="N71" s="3">
        <v>91</v>
      </c>
      <c r="O71" s="3">
        <v>94</v>
      </c>
    </row>
    <row r="72" spans="1:15" x14ac:dyDescent="0.25">
      <c r="A72" s="2" t="s">
        <v>179</v>
      </c>
      <c r="B72" s="4">
        <v>7223</v>
      </c>
      <c r="C72" s="2" t="s">
        <v>187</v>
      </c>
      <c r="D72" s="2" t="s">
        <v>10</v>
      </c>
      <c r="E72" s="2" t="s">
        <v>17</v>
      </c>
      <c r="F72" s="2" t="s">
        <v>188</v>
      </c>
      <c r="G72" s="2" t="s">
        <v>13</v>
      </c>
      <c r="H72" s="3">
        <v>76</v>
      </c>
      <c r="I72" s="3">
        <v>98</v>
      </c>
      <c r="J72" s="3">
        <v>74</v>
      </c>
      <c r="K72" s="3">
        <v>57</v>
      </c>
      <c r="L72" s="3">
        <v>69</v>
      </c>
      <c r="M72" s="3">
        <v>90</v>
      </c>
      <c r="N72" s="3">
        <v>65</v>
      </c>
      <c r="O72" s="3">
        <v>52</v>
      </c>
    </row>
    <row r="73" spans="1:15" x14ac:dyDescent="0.25">
      <c r="A73" s="2" t="s">
        <v>179</v>
      </c>
      <c r="B73" s="4">
        <v>7222</v>
      </c>
      <c r="C73" s="2" t="s">
        <v>190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133</v>
      </c>
      <c r="I73" s="3">
        <v>153</v>
      </c>
      <c r="J73" s="3">
        <v>101</v>
      </c>
      <c r="K73" s="3">
        <v>111</v>
      </c>
      <c r="L73" s="3">
        <v>118</v>
      </c>
      <c r="M73" s="3">
        <v>140</v>
      </c>
      <c r="N73" s="3">
        <v>93</v>
      </c>
      <c r="O73" s="3">
        <v>98</v>
      </c>
    </row>
    <row r="74" spans="1:15" x14ac:dyDescent="0.25">
      <c r="A74" s="2" t="s">
        <v>179</v>
      </c>
      <c r="B74" s="4">
        <v>1019</v>
      </c>
      <c r="C74" s="2" t="s">
        <v>192</v>
      </c>
      <c r="D74" s="2" t="s">
        <v>10</v>
      </c>
      <c r="E74" s="2" t="s">
        <v>11</v>
      </c>
      <c r="F74" s="2" t="s">
        <v>193</v>
      </c>
      <c r="G74" s="2" t="s">
        <v>13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x14ac:dyDescent="0.25">
      <c r="A75" s="2" t="s">
        <v>179</v>
      </c>
      <c r="B75" s="4">
        <v>1088</v>
      </c>
      <c r="C75" s="2" t="s">
        <v>195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x14ac:dyDescent="0.25">
      <c r="A76" s="2" t="s">
        <v>196</v>
      </c>
      <c r="B76" s="4">
        <v>1101</v>
      </c>
      <c r="C76" s="2" t="s">
        <v>198</v>
      </c>
      <c r="D76" s="2" t="s">
        <v>21</v>
      </c>
      <c r="E76" s="2" t="s">
        <v>11</v>
      </c>
      <c r="F76" s="2" t="s">
        <v>199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x14ac:dyDescent="0.25">
      <c r="A77" s="2" t="s">
        <v>196</v>
      </c>
      <c r="B77" s="4">
        <v>1054</v>
      </c>
      <c r="C77" s="2" t="s">
        <v>198</v>
      </c>
      <c r="D77" s="2" t="s">
        <v>10</v>
      </c>
      <c r="E77" s="2" t="s">
        <v>11</v>
      </c>
      <c r="F77" s="2" t="s">
        <v>201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x14ac:dyDescent="0.25">
      <c r="A78" s="2" t="s">
        <v>196</v>
      </c>
      <c r="B78" s="4">
        <v>197</v>
      </c>
      <c r="C78" s="2" t="s">
        <v>198</v>
      </c>
      <c r="D78" s="2" t="s">
        <v>30</v>
      </c>
      <c r="E78" s="2" t="s">
        <v>31</v>
      </c>
      <c r="F78" s="2" t="s">
        <v>32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x14ac:dyDescent="0.25">
      <c r="A79" s="2" t="s">
        <v>196</v>
      </c>
      <c r="B79" s="4">
        <v>1082</v>
      </c>
      <c r="C79" s="2" t="s">
        <v>204</v>
      </c>
      <c r="D79" s="2" t="s">
        <v>10</v>
      </c>
      <c r="E79" s="2" t="s">
        <v>11</v>
      </c>
      <c r="F79" s="2" t="s">
        <v>201</v>
      </c>
      <c r="G79" s="2" t="s">
        <v>109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x14ac:dyDescent="0.25">
      <c r="A80" s="2" t="s">
        <v>196</v>
      </c>
      <c r="B80" s="4">
        <v>8744</v>
      </c>
      <c r="C80" s="2" t="s">
        <v>206</v>
      </c>
      <c r="D80" s="2" t="s">
        <v>16</v>
      </c>
      <c r="E80" s="2" t="s">
        <v>17</v>
      </c>
      <c r="F80" s="2" t="s">
        <v>207</v>
      </c>
      <c r="G80" s="2" t="s">
        <v>13</v>
      </c>
      <c r="H80" s="3">
        <v>41</v>
      </c>
      <c r="I80" s="3">
        <v>49</v>
      </c>
      <c r="J80" s="3">
        <v>54</v>
      </c>
      <c r="K80" s="3">
        <v>42</v>
      </c>
      <c r="L80" s="3">
        <v>42</v>
      </c>
      <c r="M80" s="3">
        <v>48</v>
      </c>
      <c r="N80" s="3">
        <v>53</v>
      </c>
      <c r="O80" s="3">
        <v>40</v>
      </c>
    </row>
    <row r="81" spans="1:15" x14ac:dyDescent="0.25">
      <c r="A81" s="2" t="s">
        <v>196</v>
      </c>
      <c r="B81" s="4">
        <v>7746</v>
      </c>
      <c r="C81" s="2" t="s">
        <v>206</v>
      </c>
      <c r="D81" s="2" t="s">
        <v>10</v>
      </c>
      <c r="E81" s="2" t="s">
        <v>17</v>
      </c>
      <c r="F81" s="2" t="s">
        <v>209</v>
      </c>
      <c r="G81" s="2" t="s">
        <v>13</v>
      </c>
      <c r="H81" s="3">
        <v>165</v>
      </c>
      <c r="I81" s="3">
        <v>160</v>
      </c>
      <c r="J81" s="3">
        <v>263</v>
      </c>
      <c r="K81" s="3">
        <v>251</v>
      </c>
      <c r="L81" s="3">
        <v>157</v>
      </c>
      <c r="M81" s="3">
        <v>153</v>
      </c>
      <c r="N81" s="3">
        <v>251</v>
      </c>
      <c r="O81" s="3">
        <v>242</v>
      </c>
    </row>
    <row r="82" spans="1:15" x14ac:dyDescent="0.25">
      <c r="A82" s="2" t="s">
        <v>196</v>
      </c>
      <c r="B82" s="4">
        <v>7912</v>
      </c>
      <c r="C82" s="2" t="s">
        <v>211</v>
      </c>
      <c r="D82" s="2" t="s">
        <v>10</v>
      </c>
      <c r="E82" s="2" t="s">
        <v>17</v>
      </c>
      <c r="F82" s="2" t="s">
        <v>209</v>
      </c>
      <c r="G82" s="2" t="s">
        <v>109</v>
      </c>
      <c r="H82" s="3">
        <v>80</v>
      </c>
      <c r="I82" s="3">
        <v>57</v>
      </c>
      <c r="J82" s="3">
        <v>0</v>
      </c>
      <c r="K82" s="3">
        <v>0</v>
      </c>
      <c r="L82" s="3">
        <v>75</v>
      </c>
      <c r="M82" s="3">
        <v>56</v>
      </c>
      <c r="N82" s="3">
        <v>0</v>
      </c>
      <c r="O82" s="3">
        <v>0</v>
      </c>
    </row>
    <row r="83" spans="1:15" x14ac:dyDescent="0.25">
      <c r="A83" s="2" t="s">
        <v>196</v>
      </c>
      <c r="B83" s="4">
        <v>1055</v>
      </c>
      <c r="C83" s="2" t="s">
        <v>213</v>
      </c>
      <c r="D83" s="2" t="s">
        <v>10</v>
      </c>
      <c r="E83" s="2" t="s">
        <v>11</v>
      </c>
      <c r="F83" s="2" t="s">
        <v>201</v>
      </c>
      <c r="G83" s="2" t="s">
        <v>214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x14ac:dyDescent="0.25">
      <c r="A84" s="2" t="s">
        <v>196</v>
      </c>
      <c r="B84" s="4">
        <v>1055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13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x14ac:dyDescent="0.25">
      <c r="A85" s="2" t="s">
        <v>196</v>
      </c>
      <c r="B85" s="4">
        <v>7748</v>
      </c>
      <c r="C85" s="2" t="s">
        <v>216</v>
      </c>
      <c r="D85" s="2" t="s">
        <v>10</v>
      </c>
      <c r="E85" s="2" t="s">
        <v>17</v>
      </c>
      <c r="F85" s="2" t="s">
        <v>209</v>
      </c>
      <c r="G85" s="2" t="s">
        <v>13</v>
      </c>
      <c r="H85" s="3">
        <v>124</v>
      </c>
      <c r="I85" s="3">
        <v>93</v>
      </c>
      <c r="J85" s="3">
        <v>0</v>
      </c>
      <c r="K85" s="3">
        <v>0</v>
      </c>
      <c r="L85" s="3">
        <v>116</v>
      </c>
      <c r="M85" s="3">
        <v>85</v>
      </c>
      <c r="N85" s="3">
        <v>0</v>
      </c>
      <c r="O85" s="3">
        <v>0</v>
      </c>
    </row>
    <row r="86" spans="1:15" x14ac:dyDescent="0.25">
      <c r="A86" s="2" t="s">
        <v>196</v>
      </c>
      <c r="B86" s="4">
        <v>7892</v>
      </c>
      <c r="C86" s="2" t="s">
        <v>218</v>
      </c>
      <c r="D86" s="2" t="s">
        <v>10</v>
      </c>
      <c r="E86" s="2" t="s">
        <v>17</v>
      </c>
      <c r="F86" s="2" t="s">
        <v>209</v>
      </c>
      <c r="G86" s="2" t="s">
        <v>87</v>
      </c>
      <c r="H86" s="3">
        <v>82</v>
      </c>
      <c r="I86" s="3">
        <v>81</v>
      </c>
      <c r="J86" s="3">
        <v>89</v>
      </c>
      <c r="K86" s="3">
        <v>106</v>
      </c>
      <c r="L86" s="3">
        <v>81</v>
      </c>
      <c r="M86" s="3">
        <v>79</v>
      </c>
      <c r="N86" s="3">
        <v>87</v>
      </c>
      <c r="O86" s="3">
        <v>104</v>
      </c>
    </row>
    <row r="87" spans="1:15" x14ac:dyDescent="0.25">
      <c r="A87" s="2" t="s">
        <v>196</v>
      </c>
      <c r="B87" s="4">
        <v>1104</v>
      </c>
      <c r="C87" s="2" t="s">
        <v>220</v>
      </c>
      <c r="D87" s="2" t="s">
        <v>10</v>
      </c>
      <c r="E87" s="2" t="s">
        <v>11</v>
      </c>
      <c r="F87" s="2" t="s">
        <v>201</v>
      </c>
      <c r="G87" s="2" t="s">
        <v>87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1:15" x14ac:dyDescent="0.25">
      <c r="A88" s="2" t="s">
        <v>196</v>
      </c>
      <c r="B88" s="4">
        <v>1102</v>
      </c>
      <c r="C88" s="2" t="s">
        <v>222</v>
      </c>
      <c r="D88" s="2" t="s">
        <v>10</v>
      </c>
      <c r="E88" s="2" t="s">
        <v>11</v>
      </c>
      <c r="F88" s="2" t="s">
        <v>201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x14ac:dyDescent="0.25">
      <c r="A89" s="2" t="s">
        <v>196</v>
      </c>
      <c r="B89" s="4">
        <v>7749</v>
      </c>
      <c r="C89" s="2" t="s">
        <v>224</v>
      </c>
      <c r="D89" s="2" t="s">
        <v>10</v>
      </c>
      <c r="E89" s="2" t="s">
        <v>17</v>
      </c>
      <c r="F89" s="2" t="s">
        <v>209</v>
      </c>
      <c r="G89" s="2" t="s">
        <v>13</v>
      </c>
      <c r="H89" s="3">
        <v>203</v>
      </c>
      <c r="I89" s="3">
        <v>245</v>
      </c>
      <c r="J89" s="3">
        <v>335</v>
      </c>
      <c r="K89" s="3">
        <v>325</v>
      </c>
      <c r="L89" s="3">
        <v>192</v>
      </c>
      <c r="M89" s="3">
        <v>236</v>
      </c>
      <c r="N89" s="3">
        <v>323</v>
      </c>
      <c r="O89" s="3">
        <v>321</v>
      </c>
    </row>
    <row r="90" spans="1:15" x14ac:dyDescent="0.25">
      <c r="A90" s="2" t="s">
        <v>196</v>
      </c>
      <c r="B90" s="4">
        <v>97</v>
      </c>
      <c r="C90" s="2" t="s">
        <v>226</v>
      </c>
      <c r="D90" s="2" t="s">
        <v>30</v>
      </c>
      <c r="E90" s="2" t="s">
        <v>31</v>
      </c>
      <c r="F90" s="2" t="s">
        <v>32</v>
      </c>
      <c r="G90" s="2" t="s">
        <v>13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x14ac:dyDescent="0.25">
      <c r="A91" s="2" t="s">
        <v>227</v>
      </c>
      <c r="B91" s="4">
        <v>7413</v>
      </c>
      <c r="C91" s="2" t="s">
        <v>229</v>
      </c>
      <c r="D91" s="2" t="s">
        <v>10</v>
      </c>
      <c r="E91" s="2" t="s">
        <v>17</v>
      </c>
      <c r="F91" s="2" t="s">
        <v>230</v>
      </c>
      <c r="G91" s="2" t="s">
        <v>13</v>
      </c>
      <c r="H91" s="3">
        <v>511</v>
      </c>
      <c r="I91" s="3">
        <v>626</v>
      </c>
      <c r="J91" s="3">
        <v>578</v>
      </c>
      <c r="K91" s="3">
        <v>579</v>
      </c>
      <c r="L91" s="3">
        <v>515</v>
      </c>
      <c r="M91" s="3">
        <v>620</v>
      </c>
      <c r="N91" s="3">
        <v>563</v>
      </c>
      <c r="O91" s="3">
        <v>571</v>
      </c>
    </row>
    <row r="92" spans="1:15" x14ac:dyDescent="0.25">
      <c r="A92" s="2" t="s">
        <v>227</v>
      </c>
      <c r="B92" s="4">
        <v>7412</v>
      </c>
      <c r="C92" s="2" t="s">
        <v>232</v>
      </c>
      <c r="D92" s="2" t="s">
        <v>10</v>
      </c>
      <c r="E92" s="2" t="s">
        <v>17</v>
      </c>
      <c r="F92" s="2" t="s">
        <v>233</v>
      </c>
      <c r="G92" s="2" t="s">
        <v>13</v>
      </c>
      <c r="H92" s="3">
        <v>450</v>
      </c>
      <c r="I92" s="3">
        <v>407</v>
      </c>
      <c r="J92" s="3">
        <v>385</v>
      </c>
      <c r="K92" s="3">
        <v>325</v>
      </c>
      <c r="L92" s="3">
        <v>445</v>
      </c>
      <c r="M92" s="3">
        <v>400</v>
      </c>
      <c r="N92" s="3">
        <v>380</v>
      </c>
      <c r="O92" s="3">
        <v>317</v>
      </c>
    </row>
    <row r="93" spans="1:15" x14ac:dyDescent="0.25">
      <c r="A93" s="2" t="s">
        <v>227</v>
      </c>
      <c r="B93" s="4">
        <v>5021</v>
      </c>
      <c r="C93" s="2" t="s">
        <v>235</v>
      </c>
      <c r="D93" s="2" t="s">
        <v>21</v>
      </c>
      <c r="E93" s="2" t="s">
        <v>11</v>
      </c>
      <c r="F93" s="2" t="s">
        <v>236</v>
      </c>
      <c r="G93" s="2" t="s">
        <v>13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x14ac:dyDescent="0.25">
      <c r="A94" s="2" t="s">
        <v>227</v>
      </c>
      <c r="B94" s="4">
        <v>5023</v>
      </c>
      <c r="C94" s="2" t="s">
        <v>238</v>
      </c>
      <c r="D94" s="2" t="s">
        <v>21</v>
      </c>
      <c r="E94" s="2" t="s">
        <v>11</v>
      </c>
      <c r="F94" s="2" t="s">
        <v>239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x14ac:dyDescent="0.25">
      <c r="A95" s="2" t="s">
        <v>227</v>
      </c>
      <c r="B95" s="4">
        <v>8314</v>
      </c>
      <c r="C95" s="2" t="s">
        <v>241</v>
      </c>
      <c r="D95" s="2" t="s">
        <v>16</v>
      </c>
      <c r="E95" s="2" t="s">
        <v>17</v>
      </c>
      <c r="F95" s="2" t="s">
        <v>242</v>
      </c>
      <c r="G95" s="2" t="s">
        <v>13</v>
      </c>
      <c r="H95" s="3">
        <v>106</v>
      </c>
      <c r="I95" s="3">
        <v>114</v>
      </c>
      <c r="J95" s="3">
        <v>120</v>
      </c>
      <c r="K95" s="3">
        <v>127</v>
      </c>
      <c r="L95" s="3">
        <v>111</v>
      </c>
      <c r="M95" s="3">
        <v>118</v>
      </c>
      <c r="N95" s="3">
        <v>126</v>
      </c>
      <c r="O95" s="3">
        <v>130</v>
      </c>
    </row>
    <row r="96" spans="1:15" x14ac:dyDescent="0.25">
      <c r="A96" s="2" t="s">
        <v>227</v>
      </c>
      <c r="B96" s="4">
        <v>41</v>
      </c>
      <c r="C96" s="2" t="s">
        <v>244</v>
      </c>
      <c r="D96" s="2" t="s">
        <v>30</v>
      </c>
      <c r="E96" s="2" t="s">
        <v>31</v>
      </c>
      <c r="F96" s="2" t="s">
        <v>32</v>
      </c>
      <c r="G96" s="2" t="s">
        <v>13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</row>
    <row r="97" spans="1:15" x14ac:dyDescent="0.25">
      <c r="A97" s="2" t="s">
        <v>227</v>
      </c>
      <c r="B97" s="4">
        <v>1022</v>
      </c>
      <c r="C97" s="2" t="s">
        <v>244</v>
      </c>
      <c r="D97" s="2" t="s">
        <v>10</v>
      </c>
      <c r="E97" s="2" t="s">
        <v>11</v>
      </c>
      <c r="F97" s="2" t="s">
        <v>246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</row>
    <row r="98" spans="1:15" x14ac:dyDescent="0.25">
      <c r="A98" s="2" t="s">
        <v>227</v>
      </c>
      <c r="B98" s="4">
        <v>7314</v>
      </c>
      <c r="C98" s="2" t="s">
        <v>248</v>
      </c>
      <c r="D98" s="2" t="s">
        <v>10</v>
      </c>
      <c r="E98" s="2" t="s">
        <v>17</v>
      </c>
      <c r="F98" s="2" t="s">
        <v>249</v>
      </c>
      <c r="G98" s="2" t="s">
        <v>13</v>
      </c>
      <c r="H98" s="3">
        <v>397</v>
      </c>
      <c r="I98" s="3">
        <v>379</v>
      </c>
      <c r="J98" s="3">
        <v>445</v>
      </c>
      <c r="K98" s="3">
        <v>379</v>
      </c>
      <c r="L98" s="3">
        <v>389</v>
      </c>
      <c r="M98" s="3">
        <v>366</v>
      </c>
      <c r="N98" s="3">
        <v>431</v>
      </c>
      <c r="O98" s="3">
        <v>374</v>
      </c>
    </row>
    <row r="99" spans="1:15" x14ac:dyDescent="0.25">
      <c r="A99" s="2" t="s">
        <v>227</v>
      </c>
      <c r="B99" s="4">
        <v>7373</v>
      </c>
      <c r="C99" s="2" t="s">
        <v>251</v>
      </c>
      <c r="D99" s="2" t="s">
        <v>10</v>
      </c>
      <c r="E99" s="2" t="s">
        <v>17</v>
      </c>
      <c r="F99" s="2" t="s">
        <v>249</v>
      </c>
      <c r="G99" s="2" t="s">
        <v>87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x14ac:dyDescent="0.25">
      <c r="A100" s="2" t="s">
        <v>227</v>
      </c>
      <c r="B100" s="4">
        <v>1100</v>
      </c>
      <c r="C100" s="2" t="s">
        <v>253</v>
      </c>
      <c r="D100" s="2" t="s">
        <v>10</v>
      </c>
      <c r="E100" s="2" t="s">
        <v>11</v>
      </c>
      <c r="F100" s="2" t="s">
        <v>246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</row>
    <row r="101" spans="1:15" x14ac:dyDescent="0.25">
      <c r="A101" s="2" t="s">
        <v>227</v>
      </c>
      <c r="B101" s="4">
        <v>5027</v>
      </c>
      <c r="C101" s="2" t="s">
        <v>255</v>
      </c>
      <c r="D101" s="2" t="s">
        <v>21</v>
      </c>
      <c r="E101" s="2" t="s">
        <v>11</v>
      </c>
      <c r="F101" s="2" t="s">
        <v>256</v>
      </c>
      <c r="G101" s="2" t="s">
        <v>13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</row>
    <row r="102" spans="1:15" x14ac:dyDescent="0.25">
      <c r="A102" s="2" t="s">
        <v>227</v>
      </c>
      <c r="B102" s="4">
        <v>8422</v>
      </c>
      <c r="C102" s="2" t="s">
        <v>258</v>
      </c>
      <c r="D102" s="2" t="s">
        <v>16</v>
      </c>
      <c r="E102" s="2" t="s">
        <v>17</v>
      </c>
      <c r="F102" s="2" t="s">
        <v>259</v>
      </c>
      <c r="G102" s="2" t="s">
        <v>13</v>
      </c>
      <c r="H102" s="3">
        <v>46</v>
      </c>
      <c r="I102" s="3">
        <v>74</v>
      </c>
      <c r="J102" s="3">
        <v>22</v>
      </c>
      <c r="K102" s="3">
        <v>37</v>
      </c>
      <c r="L102" s="3">
        <v>46</v>
      </c>
      <c r="M102" s="3">
        <v>74</v>
      </c>
      <c r="N102" s="3">
        <v>22</v>
      </c>
      <c r="O102" s="3">
        <v>37</v>
      </c>
    </row>
    <row r="103" spans="1:15" x14ac:dyDescent="0.25">
      <c r="A103" s="2" t="s">
        <v>227</v>
      </c>
      <c r="B103" s="4">
        <v>31</v>
      </c>
      <c r="C103" s="2" t="s">
        <v>260</v>
      </c>
      <c r="D103" s="2" t="s">
        <v>30</v>
      </c>
      <c r="E103" s="2" t="s">
        <v>31</v>
      </c>
      <c r="F103" s="2" t="s">
        <v>32</v>
      </c>
      <c r="G103" s="2" t="s">
        <v>13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</row>
    <row r="104" spans="1:15" x14ac:dyDescent="0.25">
      <c r="A104" s="2" t="s">
        <v>227</v>
      </c>
      <c r="B104" s="4">
        <v>1025</v>
      </c>
      <c r="C104" s="2" t="s">
        <v>260</v>
      </c>
      <c r="D104" s="2" t="s">
        <v>10</v>
      </c>
      <c r="E104" s="2" t="s">
        <v>11</v>
      </c>
      <c r="F104" s="2" t="s">
        <v>180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</row>
    <row r="105" spans="1:15" x14ac:dyDescent="0.25">
      <c r="A105" s="2" t="s">
        <v>227</v>
      </c>
      <c r="B105" s="4">
        <v>8424</v>
      </c>
      <c r="C105" s="2" t="s">
        <v>263</v>
      </c>
      <c r="D105" s="2" t="s">
        <v>16</v>
      </c>
      <c r="E105" s="2" t="s">
        <v>17</v>
      </c>
      <c r="F105" s="2" t="s">
        <v>264</v>
      </c>
      <c r="G105" s="2" t="s">
        <v>13</v>
      </c>
      <c r="H105" s="3">
        <v>86</v>
      </c>
      <c r="I105" s="3">
        <v>74</v>
      </c>
      <c r="J105" s="3">
        <v>0</v>
      </c>
      <c r="K105" s="3">
        <v>0</v>
      </c>
      <c r="L105" s="3">
        <v>86</v>
      </c>
      <c r="M105" s="3">
        <v>74</v>
      </c>
      <c r="N105" s="3">
        <v>0</v>
      </c>
      <c r="O105" s="3">
        <v>0</v>
      </c>
    </row>
    <row r="106" spans="1:15" x14ac:dyDescent="0.25">
      <c r="A106" s="2" t="s">
        <v>227</v>
      </c>
      <c r="B106" s="4">
        <v>7392</v>
      </c>
      <c r="C106" s="2" t="s">
        <v>266</v>
      </c>
      <c r="D106" s="2" t="s">
        <v>10</v>
      </c>
      <c r="E106" s="2" t="s">
        <v>17</v>
      </c>
      <c r="F106" s="2" t="s">
        <v>249</v>
      </c>
      <c r="G106" s="2" t="s">
        <v>109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</row>
    <row r="107" spans="1:15" x14ac:dyDescent="0.25">
      <c r="A107" s="2" t="s">
        <v>227</v>
      </c>
      <c r="B107" s="4">
        <v>5028</v>
      </c>
      <c r="C107" s="2" t="s">
        <v>268</v>
      </c>
      <c r="D107" s="2" t="s">
        <v>21</v>
      </c>
      <c r="E107" s="2" t="s">
        <v>11</v>
      </c>
      <c r="F107" s="2" t="s">
        <v>269</v>
      </c>
      <c r="G107" s="2" t="s">
        <v>13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x14ac:dyDescent="0.25">
      <c r="A108" s="2" t="s">
        <v>227</v>
      </c>
      <c r="B108" s="4">
        <v>8968</v>
      </c>
      <c r="C108" s="2" t="s">
        <v>271</v>
      </c>
      <c r="D108" s="2" t="s">
        <v>16</v>
      </c>
      <c r="E108" s="2" t="s">
        <v>17</v>
      </c>
      <c r="F108" s="2" t="s">
        <v>272</v>
      </c>
      <c r="G108" s="2" t="s">
        <v>13</v>
      </c>
      <c r="H108" s="3">
        <v>0</v>
      </c>
      <c r="I108" s="3">
        <v>0</v>
      </c>
      <c r="J108" s="3">
        <v>24</v>
      </c>
      <c r="K108" s="3">
        <v>22</v>
      </c>
      <c r="L108" s="3">
        <v>0</v>
      </c>
      <c r="M108" s="3">
        <v>0</v>
      </c>
      <c r="N108" s="3">
        <v>23</v>
      </c>
      <c r="O108" s="3">
        <v>20</v>
      </c>
    </row>
    <row r="109" spans="1:15" x14ac:dyDescent="0.25">
      <c r="A109" s="2" t="s">
        <v>227</v>
      </c>
      <c r="B109" s="4">
        <v>5025</v>
      </c>
      <c r="C109" s="2" t="s">
        <v>274</v>
      </c>
      <c r="D109" s="2" t="s">
        <v>21</v>
      </c>
      <c r="E109" s="2" t="s">
        <v>11</v>
      </c>
      <c r="F109" s="2" t="s">
        <v>275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</row>
    <row r="110" spans="1:15" x14ac:dyDescent="0.25">
      <c r="A110" s="2" t="s">
        <v>227</v>
      </c>
      <c r="B110" s="4">
        <v>8316</v>
      </c>
      <c r="C110" s="2" t="s">
        <v>277</v>
      </c>
      <c r="D110" s="2" t="s">
        <v>16</v>
      </c>
      <c r="E110" s="2" t="s">
        <v>17</v>
      </c>
      <c r="F110" s="2" t="s">
        <v>272</v>
      </c>
      <c r="G110" s="2" t="s">
        <v>13</v>
      </c>
      <c r="H110" s="3">
        <v>39</v>
      </c>
      <c r="I110" s="3">
        <v>27</v>
      </c>
      <c r="J110" s="3">
        <v>0</v>
      </c>
      <c r="K110" s="3">
        <v>0</v>
      </c>
      <c r="L110" s="3">
        <v>58</v>
      </c>
      <c r="M110" s="3">
        <v>36</v>
      </c>
      <c r="N110" s="3">
        <v>5</v>
      </c>
      <c r="O110" s="3">
        <v>0</v>
      </c>
    </row>
    <row r="111" spans="1:15" x14ac:dyDescent="0.25">
      <c r="A111" s="2" t="s">
        <v>227</v>
      </c>
      <c r="B111" s="4">
        <v>8319</v>
      </c>
      <c r="C111" s="2" t="s">
        <v>279</v>
      </c>
      <c r="D111" s="2" t="s">
        <v>16</v>
      </c>
      <c r="E111" s="2" t="s">
        <v>17</v>
      </c>
      <c r="F111" s="2" t="s">
        <v>280</v>
      </c>
      <c r="G111" s="2" t="s">
        <v>13</v>
      </c>
      <c r="H111" s="3">
        <v>23</v>
      </c>
      <c r="I111" s="3">
        <v>29</v>
      </c>
      <c r="J111" s="3">
        <v>39</v>
      </c>
      <c r="K111" s="3">
        <v>26</v>
      </c>
      <c r="L111" s="3">
        <v>29</v>
      </c>
      <c r="M111" s="3">
        <v>32</v>
      </c>
      <c r="N111" s="3">
        <v>41</v>
      </c>
      <c r="O111" s="3">
        <v>29</v>
      </c>
    </row>
    <row r="112" spans="1:15" x14ac:dyDescent="0.25">
      <c r="A112" s="2" t="s">
        <v>227</v>
      </c>
      <c r="B112" s="4">
        <v>5029</v>
      </c>
      <c r="C112" s="2" t="s">
        <v>282</v>
      </c>
      <c r="D112" s="2" t="s">
        <v>21</v>
      </c>
      <c r="E112" s="2" t="s">
        <v>11</v>
      </c>
      <c r="F112" s="2" t="s">
        <v>283</v>
      </c>
      <c r="G112" s="2" t="s">
        <v>13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</row>
    <row r="113" spans="1:15" x14ac:dyDescent="0.25">
      <c r="A113" s="2" t="s">
        <v>227</v>
      </c>
      <c r="B113" s="4">
        <v>8423</v>
      </c>
      <c r="C113" s="2" t="s">
        <v>285</v>
      </c>
      <c r="D113" s="2" t="s">
        <v>16</v>
      </c>
      <c r="E113" s="2" t="s">
        <v>17</v>
      </c>
      <c r="F113" s="2" t="s">
        <v>286</v>
      </c>
      <c r="G113" s="2" t="s">
        <v>13</v>
      </c>
      <c r="H113" s="3">
        <v>62</v>
      </c>
      <c r="I113" s="3">
        <v>78</v>
      </c>
      <c r="J113" s="3">
        <v>88</v>
      </c>
      <c r="K113" s="3">
        <v>79</v>
      </c>
      <c r="L113" s="3">
        <v>62</v>
      </c>
      <c r="M113" s="3">
        <v>76</v>
      </c>
      <c r="N113" s="3">
        <v>87</v>
      </c>
      <c r="O113" s="3">
        <v>77</v>
      </c>
    </row>
    <row r="114" spans="1:15" x14ac:dyDescent="0.25">
      <c r="A114" s="2" t="s">
        <v>287</v>
      </c>
      <c r="B114" s="4">
        <v>5043</v>
      </c>
      <c r="C114" s="2" t="s">
        <v>289</v>
      </c>
      <c r="D114" s="2" t="s">
        <v>21</v>
      </c>
      <c r="E114" s="2" t="s">
        <v>11</v>
      </c>
      <c r="F114" s="2" t="s">
        <v>290</v>
      </c>
      <c r="G114" s="2" t="s">
        <v>13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</row>
    <row r="115" spans="1:15" x14ac:dyDescent="0.25">
      <c r="A115" s="2" t="s">
        <v>287</v>
      </c>
      <c r="B115" s="4">
        <v>1056</v>
      </c>
      <c r="C115" s="2" t="s">
        <v>289</v>
      </c>
      <c r="D115" s="2" t="s">
        <v>10</v>
      </c>
      <c r="E115" s="2" t="s">
        <v>11</v>
      </c>
      <c r="F115" s="2" t="s">
        <v>292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</row>
    <row r="116" spans="1:15" x14ac:dyDescent="0.25">
      <c r="A116" s="2" t="s">
        <v>287</v>
      </c>
      <c r="B116" s="4">
        <v>93</v>
      </c>
      <c r="C116" s="2" t="s">
        <v>289</v>
      </c>
      <c r="D116" s="2" t="s">
        <v>30</v>
      </c>
      <c r="E116" s="2" t="s">
        <v>31</v>
      </c>
      <c r="F116" s="2" t="s">
        <v>32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</row>
    <row r="117" spans="1:15" x14ac:dyDescent="0.25">
      <c r="A117" s="2" t="s">
        <v>287</v>
      </c>
      <c r="B117" s="4">
        <v>8745</v>
      </c>
      <c r="C117" s="2" t="s">
        <v>295</v>
      </c>
      <c r="D117" s="2" t="s">
        <v>16</v>
      </c>
      <c r="E117" s="2" t="s">
        <v>17</v>
      </c>
      <c r="F117" s="2" t="s">
        <v>296</v>
      </c>
      <c r="G117" s="2" t="s">
        <v>13</v>
      </c>
      <c r="H117" s="3">
        <v>24</v>
      </c>
      <c r="I117" s="3">
        <v>24</v>
      </c>
      <c r="J117" s="3">
        <v>30</v>
      </c>
      <c r="K117" s="3">
        <v>14</v>
      </c>
      <c r="L117" s="3">
        <v>33</v>
      </c>
      <c r="M117" s="3">
        <v>25</v>
      </c>
      <c r="N117" s="3">
        <v>31</v>
      </c>
      <c r="O117" s="3">
        <v>14</v>
      </c>
    </row>
    <row r="118" spans="1:15" x14ac:dyDescent="0.25">
      <c r="A118" s="2" t="s">
        <v>287</v>
      </c>
      <c r="B118" s="4">
        <v>7752</v>
      </c>
      <c r="C118" s="2" t="s">
        <v>295</v>
      </c>
      <c r="D118" s="2" t="s">
        <v>10</v>
      </c>
      <c r="E118" s="2" t="s">
        <v>17</v>
      </c>
      <c r="F118" s="2" t="s">
        <v>298</v>
      </c>
      <c r="G118" s="2" t="s">
        <v>13</v>
      </c>
      <c r="H118" s="3">
        <v>80</v>
      </c>
      <c r="I118" s="3">
        <v>60</v>
      </c>
      <c r="J118" s="3">
        <v>73</v>
      </c>
      <c r="K118" s="3">
        <v>73</v>
      </c>
      <c r="L118" s="3">
        <v>74</v>
      </c>
      <c r="M118" s="3">
        <v>60</v>
      </c>
      <c r="N118" s="3">
        <v>73</v>
      </c>
      <c r="O118" s="3">
        <v>70</v>
      </c>
    </row>
    <row r="119" spans="1:15" x14ac:dyDescent="0.25">
      <c r="A119" s="2" t="s">
        <v>299</v>
      </c>
      <c r="B119" s="4">
        <v>5052</v>
      </c>
      <c r="C119" s="2" t="s">
        <v>301</v>
      </c>
      <c r="D119" s="2" t="s">
        <v>21</v>
      </c>
      <c r="E119" s="2" t="s">
        <v>11</v>
      </c>
      <c r="F119" s="2" t="s">
        <v>302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</row>
    <row r="120" spans="1:15" x14ac:dyDescent="0.25">
      <c r="A120" s="2" t="s">
        <v>299</v>
      </c>
      <c r="B120" s="4">
        <v>8963</v>
      </c>
      <c r="C120" s="2" t="s">
        <v>304</v>
      </c>
      <c r="D120" s="2" t="s">
        <v>16</v>
      </c>
      <c r="E120" s="2" t="s">
        <v>17</v>
      </c>
      <c r="F120" s="2" t="s">
        <v>305</v>
      </c>
      <c r="G120" s="2" t="s">
        <v>13</v>
      </c>
      <c r="H120" s="3">
        <v>18</v>
      </c>
      <c r="I120" s="3">
        <v>11</v>
      </c>
      <c r="J120" s="3">
        <v>13</v>
      </c>
      <c r="K120" s="3">
        <v>14</v>
      </c>
      <c r="L120" s="3">
        <v>18</v>
      </c>
      <c r="M120" s="3">
        <v>11</v>
      </c>
      <c r="N120" s="3">
        <v>13</v>
      </c>
      <c r="O120" s="3">
        <v>14</v>
      </c>
    </row>
    <row r="121" spans="1:15" x14ac:dyDescent="0.25">
      <c r="A121" s="2" t="s">
        <v>299</v>
      </c>
      <c r="B121" s="4">
        <v>201</v>
      </c>
      <c r="C121" s="2" t="s">
        <v>307</v>
      </c>
      <c r="D121" s="2" t="s">
        <v>30</v>
      </c>
      <c r="E121" s="2" t="s">
        <v>31</v>
      </c>
      <c r="F121" s="2" t="s">
        <v>32</v>
      </c>
      <c r="G121" s="2" t="s">
        <v>13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</row>
    <row r="122" spans="1:15" x14ac:dyDescent="0.25">
      <c r="A122" s="2" t="s">
        <v>299</v>
      </c>
      <c r="B122" s="4">
        <v>1039</v>
      </c>
      <c r="C122" s="2" t="s">
        <v>307</v>
      </c>
      <c r="D122" s="2" t="s">
        <v>156</v>
      </c>
      <c r="E122" s="2" t="s">
        <v>11</v>
      </c>
      <c r="F122" s="2" t="s">
        <v>309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</row>
    <row r="123" spans="1:15" x14ac:dyDescent="0.25">
      <c r="A123" s="2" t="s">
        <v>299</v>
      </c>
      <c r="B123" s="4">
        <v>8962</v>
      </c>
      <c r="C123" s="2" t="s">
        <v>311</v>
      </c>
      <c r="D123" s="2" t="s">
        <v>160</v>
      </c>
      <c r="E123" s="2" t="s">
        <v>17</v>
      </c>
      <c r="F123" s="2" t="s">
        <v>312</v>
      </c>
      <c r="G123" s="2" t="s">
        <v>13</v>
      </c>
      <c r="H123" s="3">
        <v>134</v>
      </c>
      <c r="I123" s="3">
        <v>98</v>
      </c>
      <c r="J123" s="3">
        <v>105</v>
      </c>
      <c r="K123" s="3">
        <v>47</v>
      </c>
      <c r="L123" s="3">
        <v>67</v>
      </c>
      <c r="M123" s="3">
        <v>49</v>
      </c>
      <c r="N123" s="3">
        <v>61</v>
      </c>
      <c r="O123" s="3">
        <v>30</v>
      </c>
    </row>
    <row r="124" spans="1:15" x14ac:dyDescent="0.25">
      <c r="A124" s="2" t="s">
        <v>299</v>
      </c>
      <c r="B124" s="4">
        <v>7962</v>
      </c>
      <c r="C124" s="2" t="s">
        <v>314</v>
      </c>
      <c r="D124" s="2" t="s">
        <v>10</v>
      </c>
      <c r="E124" s="2" t="s">
        <v>17</v>
      </c>
      <c r="F124" s="2" t="s">
        <v>315</v>
      </c>
      <c r="G124" s="2" t="s">
        <v>13</v>
      </c>
      <c r="H124" s="3">
        <v>167</v>
      </c>
      <c r="I124" s="3">
        <v>159</v>
      </c>
      <c r="J124" s="3">
        <v>153</v>
      </c>
      <c r="K124" s="3">
        <v>169</v>
      </c>
      <c r="L124" s="3">
        <v>161</v>
      </c>
      <c r="M124" s="3">
        <v>155</v>
      </c>
      <c r="N124" s="3">
        <v>151</v>
      </c>
      <c r="O124" s="3">
        <v>163</v>
      </c>
    </row>
    <row r="125" spans="1:15" x14ac:dyDescent="0.25">
      <c r="A125" s="2" t="s">
        <v>299</v>
      </c>
      <c r="B125" s="4">
        <v>1107</v>
      </c>
      <c r="C125" s="2" t="s">
        <v>317</v>
      </c>
      <c r="D125" s="2" t="s">
        <v>10</v>
      </c>
      <c r="E125" s="2" t="s">
        <v>11</v>
      </c>
      <c r="F125" s="2" t="s">
        <v>318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</row>
    <row r="126" spans="1:15" x14ac:dyDescent="0.25">
      <c r="A126" s="2" t="s">
        <v>299</v>
      </c>
      <c r="B126" s="4">
        <v>1086</v>
      </c>
      <c r="C126" s="2" t="s">
        <v>320</v>
      </c>
      <c r="D126" s="2" t="s">
        <v>10</v>
      </c>
      <c r="E126" s="2" t="s">
        <v>11</v>
      </c>
      <c r="F126" s="2" t="s">
        <v>318</v>
      </c>
      <c r="G126" s="2" t="s">
        <v>87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x14ac:dyDescent="0.25">
      <c r="A127" s="2" t="s">
        <v>299</v>
      </c>
      <c r="B127" s="4">
        <v>1038</v>
      </c>
      <c r="C127" s="2" t="s">
        <v>322</v>
      </c>
      <c r="D127" s="2" t="s">
        <v>10</v>
      </c>
      <c r="E127" s="2" t="s">
        <v>11</v>
      </c>
      <c r="F127" s="2" t="s">
        <v>318</v>
      </c>
      <c r="G127" s="2" t="s">
        <v>13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</row>
    <row r="128" spans="1:15" x14ac:dyDescent="0.25">
      <c r="A128" s="2" t="s">
        <v>323</v>
      </c>
      <c r="B128" s="4">
        <v>8007</v>
      </c>
      <c r="C128" s="2" t="s">
        <v>325</v>
      </c>
      <c r="D128" s="2" t="s">
        <v>16</v>
      </c>
      <c r="E128" s="2" t="s">
        <v>17</v>
      </c>
      <c r="F128" s="2" t="s">
        <v>326</v>
      </c>
      <c r="G128" s="2" t="s">
        <v>13</v>
      </c>
      <c r="H128" s="3">
        <v>22</v>
      </c>
      <c r="I128" s="3">
        <v>15</v>
      </c>
      <c r="J128" s="3">
        <v>18</v>
      </c>
      <c r="K128" s="3">
        <v>11</v>
      </c>
      <c r="L128" s="3">
        <v>22</v>
      </c>
      <c r="M128" s="3">
        <v>15</v>
      </c>
      <c r="N128" s="3">
        <v>17</v>
      </c>
      <c r="O128" s="3">
        <v>11</v>
      </c>
    </row>
    <row r="129" spans="1:15" x14ac:dyDescent="0.25">
      <c r="A129" s="2" t="s">
        <v>323</v>
      </c>
      <c r="B129" s="4">
        <v>1001</v>
      </c>
      <c r="C129" s="2" t="s">
        <v>328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</row>
    <row r="130" spans="1:15" x14ac:dyDescent="0.25">
      <c r="A130" s="2" t="s">
        <v>323</v>
      </c>
      <c r="B130" s="4">
        <v>1002</v>
      </c>
      <c r="C130" s="2" t="s">
        <v>331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</row>
    <row r="131" spans="1:15" x14ac:dyDescent="0.25">
      <c r="A131" s="2" t="s">
        <v>323</v>
      </c>
      <c r="B131" s="4">
        <v>81</v>
      </c>
      <c r="C131" s="2" t="s">
        <v>333</v>
      </c>
      <c r="D131" s="2" t="s">
        <v>30</v>
      </c>
      <c r="E131" s="2" t="s">
        <v>31</v>
      </c>
      <c r="F131" s="2" t="s">
        <v>32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</row>
    <row r="132" spans="1:15" x14ac:dyDescent="0.25">
      <c r="A132" s="2" t="s">
        <v>323</v>
      </c>
      <c r="B132" s="4">
        <v>8005</v>
      </c>
      <c r="C132" s="2" t="s">
        <v>335</v>
      </c>
      <c r="D132" s="2" t="s">
        <v>16</v>
      </c>
      <c r="E132" s="2" t="s">
        <v>17</v>
      </c>
      <c r="F132" s="2" t="s">
        <v>336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</row>
    <row r="133" spans="1:15" x14ac:dyDescent="0.25">
      <c r="A133" s="2" t="s">
        <v>323</v>
      </c>
      <c r="B133" s="4">
        <v>1004</v>
      </c>
      <c r="C133" s="2" t="s">
        <v>338</v>
      </c>
      <c r="D133" s="2" t="s">
        <v>10</v>
      </c>
      <c r="E133" s="2" t="s">
        <v>11</v>
      </c>
      <c r="F133" s="2" t="s">
        <v>329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x14ac:dyDescent="0.25">
      <c r="A134" s="2" t="s">
        <v>323</v>
      </c>
      <c r="B134" s="4">
        <v>86</v>
      </c>
      <c r="C134" s="2" t="s">
        <v>338</v>
      </c>
      <c r="D134" s="2" t="s">
        <v>30</v>
      </c>
      <c r="E134" s="2" t="s">
        <v>31</v>
      </c>
      <c r="F134" s="2" t="s">
        <v>32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</row>
    <row r="135" spans="1:15" x14ac:dyDescent="0.25">
      <c r="A135" s="2" t="s">
        <v>323</v>
      </c>
      <c r="B135" s="4">
        <v>7001</v>
      </c>
      <c r="C135" s="2" t="s">
        <v>341</v>
      </c>
      <c r="D135" s="2" t="s">
        <v>10</v>
      </c>
      <c r="E135" s="2" t="s">
        <v>17</v>
      </c>
      <c r="F135" s="2" t="s">
        <v>342</v>
      </c>
      <c r="G135" s="2" t="s">
        <v>13</v>
      </c>
      <c r="H135" s="3">
        <v>158</v>
      </c>
      <c r="I135" s="3">
        <v>214</v>
      </c>
      <c r="J135" s="3">
        <v>126</v>
      </c>
      <c r="K135" s="3">
        <v>137</v>
      </c>
      <c r="L135" s="3">
        <v>145</v>
      </c>
      <c r="M135" s="3">
        <v>204</v>
      </c>
      <c r="N135" s="3">
        <v>122</v>
      </c>
      <c r="O135" s="3">
        <v>136</v>
      </c>
    </row>
    <row r="136" spans="1:15" x14ac:dyDescent="0.25">
      <c r="A136" s="2" t="s">
        <v>323</v>
      </c>
      <c r="B136" s="4">
        <v>8006</v>
      </c>
      <c r="C136" s="2" t="s">
        <v>344</v>
      </c>
      <c r="D136" s="2" t="s">
        <v>16</v>
      </c>
      <c r="E136" s="2" t="s">
        <v>17</v>
      </c>
      <c r="F136" s="2" t="s">
        <v>305</v>
      </c>
      <c r="G136" s="2" t="s">
        <v>13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</row>
    <row r="137" spans="1:15" x14ac:dyDescent="0.25">
      <c r="A137" s="2" t="s">
        <v>323</v>
      </c>
      <c r="B137" s="4">
        <v>82</v>
      </c>
      <c r="C137" s="2" t="s">
        <v>346</v>
      </c>
      <c r="D137" s="2" t="s">
        <v>30</v>
      </c>
      <c r="E137" s="2" t="s">
        <v>31</v>
      </c>
      <c r="F137" s="2" t="s">
        <v>32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</row>
    <row r="138" spans="1:15" x14ac:dyDescent="0.25">
      <c r="A138" s="2" t="s">
        <v>323</v>
      </c>
      <c r="B138" s="4">
        <v>7002</v>
      </c>
      <c r="C138" s="2" t="s">
        <v>348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</row>
    <row r="139" spans="1:15" x14ac:dyDescent="0.25">
      <c r="A139" s="2" t="s">
        <v>323</v>
      </c>
      <c r="B139" s="4">
        <v>88</v>
      </c>
      <c r="C139" s="2" t="s">
        <v>350</v>
      </c>
      <c r="D139" s="2" t="s">
        <v>30</v>
      </c>
      <c r="E139" s="2" t="s">
        <v>31</v>
      </c>
      <c r="F139" s="2" t="s">
        <v>32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x14ac:dyDescent="0.25">
      <c r="A140" s="2" t="s">
        <v>323</v>
      </c>
      <c r="B140" s="4">
        <v>1005</v>
      </c>
      <c r="C140" s="2" t="s">
        <v>350</v>
      </c>
      <c r="D140" s="2" t="s">
        <v>10</v>
      </c>
      <c r="E140" s="2" t="s">
        <v>11</v>
      </c>
      <c r="F140" s="2" t="s">
        <v>329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</row>
    <row r="141" spans="1:15" x14ac:dyDescent="0.25">
      <c r="A141" s="2" t="s">
        <v>323</v>
      </c>
      <c r="B141" s="4">
        <v>8003</v>
      </c>
      <c r="C141" s="2" t="s">
        <v>353</v>
      </c>
      <c r="D141" s="2" t="s">
        <v>16</v>
      </c>
      <c r="E141" s="2" t="s">
        <v>17</v>
      </c>
      <c r="F141" s="2" t="s">
        <v>354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</row>
    <row r="142" spans="1:15" x14ac:dyDescent="0.25">
      <c r="A142" s="2" t="s">
        <v>323</v>
      </c>
      <c r="B142" s="4">
        <v>7005</v>
      </c>
      <c r="C142" s="2" t="s">
        <v>356</v>
      </c>
      <c r="D142" s="2" t="s">
        <v>10</v>
      </c>
      <c r="E142" s="2" t="s">
        <v>17</v>
      </c>
      <c r="F142" s="2" t="s">
        <v>342</v>
      </c>
      <c r="G142" s="2" t="s">
        <v>13</v>
      </c>
      <c r="H142" s="3">
        <v>59</v>
      </c>
      <c r="I142" s="3">
        <v>77</v>
      </c>
      <c r="J142" s="3">
        <v>41</v>
      </c>
      <c r="K142" s="3">
        <v>49</v>
      </c>
      <c r="L142" s="3">
        <v>46</v>
      </c>
      <c r="M142" s="3">
        <v>74</v>
      </c>
      <c r="N142" s="3">
        <v>41</v>
      </c>
      <c r="O142" s="3">
        <v>47</v>
      </c>
    </row>
    <row r="143" spans="1:15" x14ac:dyDescent="0.25">
      <c r="A143" s="2" t="s">
        <v>357</v>
      </c>
      <c r="B143" s="4">
        <v>7004</v>
      </c>
      <c r="C143" s="2" t="s">
        <v>359</v>
      </c>
      <c r="D143" s="2" t="s">
        <v>10</v>
      </c>
      <c r="E143" s="2" t="s">
        <v>17</v>
      </c>
      <c r="F143" s="2" t="s">
        <v>360</v>
      </c>
      <c r="G143" s="2" t="s">
        <v>13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</row>
    <row r="144" spans="1:15" x14ac:dyDescent="0.25">
      <c r="A144" s="2" t="s">
        <v>357</v>
      </c>
      <c r="B144" s="4">
        <v>8582</v>
      </c>
      <c r="C144" s="2" t="s">
        <v>362</v>
      </c>
      <c r="D144" s="2" t="s">
        <v>16</v>
      </c>
      <c r="E144" s="2" t="s">
        <v>17</v>
      </c>
      <c r="F144" s="2" t="s">
        <v>363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</row>
    <row r="145" spans="1:15" x14ac:dyDescent="0.25">
      <c r="A145" s="2" t="s">
        <v>357</v>
      </c>
      <c r="B145" s="4">
        <v>8585</v>
      </c>
      <c r="C145" s="2" t="s">
        <v>365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11</v>
      </c>
      <c r="I145" s="3">
        <v>6</v>
      </c>
      <c r="J145" s="3">
        <v>3</v>
      </c>
      <c r="K145" s="3">
        <v>10</v>
      </c>
      <c r="L145" s="3">
        <v>11</v>
      </c>
      <c r="M145" s="3">
        <v>6</v>
      </c>
      <c r="N145" s="3">
        <v>3</v>
      </c>
      <c r="O145" s="3">
        <v>11</v>
      </c>
    </row>
    <row r="146" spans="1:15" x14ac:dyDescent="0.25">
      <c r="A146" s="2" t="s">
        <v>357</v>
      </c>
      <c r="B146" s="4">
        <v>8001</v>
      </c>
      <c r="C146" s="2" t="s">
        <v>367</v>
      </c>
      <c r="D146" s="2" t="s">
        <v>16</v>
      </c>
      <c r="E146" s="2" t="s">
        <v>17</v>
      </c>
      <c r="F146" s="2" t="s">
        <v>354</v>
      </c>
      <c r="G146" s="2" t="s">
        <v>13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</row>
    <row r="147" spans="1:15" x14ac:dyDescent="0.25">
      <c r="A147" s="2" t="s">
        <v>357</v>
      </c>
      <c r="B147" s="4">
        <v>8002</v>
      </c>
      <c r="C147" s="2" t="s">
        <v>369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9</v>
      </c>
      <c r="I147" s="3">
        <v>18</v>
      </c>
      <c r="J147" s="3">
        <v>20</v>
      </c>
      <c r="K147" s="3">
        <v>31</v>
      </c>
      <c r="L147" s="3">
        <v>9</v>
      </c>
      <c r="M147" s="3">
        <v>18</v>
      </c>
      <c r="N147" s="3">
        <v>20</v>
      </c>
      <c r="O147" s="3">
        <v>31</v>
      </c>
    </row>
    <row r="148" spans="1:15" x14ac:dyDescent="0.25">
      <c r="A148" s="2" t="s">
        <v>357</v>
      </c>
      <c r="B148" s="4">
        <v>1003</v>
      </c>
      <c r="C148" s="2" t="s">
        <v>371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</row>
    <row r="149" spans="1:15" x14ac:dyDescent="0.25">
      <c r="A149" s="2" t="s">
        <v>357</v>
      </c>
      <c r="B149" s="4">
        <v>8004</v>
      </c>
      <c r="C149" s="2" t="s">
        <v>373</v>
      </c>
      <c r="D149" s="2" t="s">
        <v>16</v>
      </c>
      <c r="E149" s="2" t="s">
        <v>17</v>
      </c>
      <c r="F149" s="2" t="s">
        <v>374</v>
      </c>
      <c r="G149" s="2" t="s">
        <v>13</v>
      </c>
      <c r="H149" s="3">
        <v>41</v>
      </c>
      <c r="I149" s="3">
        <v>55</v>
      </c>
      <c r="J149" s="3">
        <v>39</v>
      </c>
      <c r="K149" s="3">
        <v>36</v>
      </c>
      <c r="L149" s="3">
        <v>41</v>
      </c>
      <c r="M149" s="3">
        <v>57</v>
      </c>
      <c r="N149" s="3">
        <v>39</v>
      </c>
      <c r="O149" s="3">
        <v>36</v>
      </c>
    </row>
    <row r="150" spans="1:15" x14ac:dyDescent="0.25">
      <c r="A150" s="2" t="s">
        <v>357</v>
      </c>
      <c r="B150" s="4">
        <v>7003</v>
      </c>
      <c r="C150" s="2" t="s">
        <v>373</v>
      </c>
      <c r="D150" s="2" t="s">
        <v>10</v>
      </c>
      <c r="E150" s="2" t="s">
        <v>17</v>
      </c>
      <c r="F150" s="2" t="s">
        <v>376</v>
      </c>
      <c r="G150" s="2" t="s">
        <v>13</v>
      </c>
      <c r="H150" s="3">
        <v>371</v>
      </c>
      <c r="I150" s="3">
        <v>382</v>
      </c>
      <c r="J150" s="3">
        <v>121</v>
      </c>
      <c r="K150" s="3">
        <v>112</v>
      </c>
      <c r="L150" s="3">
        <v>365</v>
      </c>
      <c r="M150" s="3">
        <v>374</v>
      </c>
      <c r="N150" s="3">
        <v>117</v>
      </c>
      <c r="O150" s="3">
        <v>103</v>
      </c>
    </row>
    <row r="151" spans="1:15" x14ac:dyDescent="0.25">
      <c r="A151" s="2" t="s">
        <v>357</v>
      </c>
      <c r="B151" s="4">
        <v>5010</v>
      </c>
      <c r="C151" s="2" t="s">
        <v>378</v>
      </c>
      <c r="D151" s="2" t="s">
        <v>21</v>
      </c>
      <c r="E151" s="2" t="s">
        <v>11</v>
      </c>
      <c r="F151" s="2" t="s">
        <v>379</v>
      </c>
      <c r="G151" s="2" t="s">
        <v>13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x14ac:dyDescent="0.25">
      <c r="A152" s="2" t="s">
        <v>357</v>
      </c>
      <c r="B152" s="4">
        <v>1007</v>
      </c>
      <c r="C152" s="2" t="s">
        <v>381</v>
      </c>
      <c r="D152" s="2" t="s">
        <v>10</v>
      </c>
      <c r="E152" s="2" t="s">
        <v>11</v>
      </c>
      <c r="F152" s="2" t="s">
        <v>329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</row>
    <row r="153" spans="1:15" x14ac:dyDescent="0.25">
      <c r="A153" s="2" t="s">
        <v>357</v>
      </c>
      <c r="B153" s="4">
        <v>1006</v>
      </c>
      <c r="C153" s="2" t="s">
        <v>383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</row>
    <row r="154" spans="1:15" x14ac:dyDescent="0.25">
      <c r="A154" s="2" t="s">
        <v>384</v>
      </c>
      <c r="B154" s="4">
        <v>5042</v>
      </c>
      <c r="C154" s="2" t="s">
        <v>386</v>
      </c>
      <c r="D154" s="2" t="s">
        <v>21</v>
      </c>
      <c r="E154" s="2" t="s">
        <v>11</v>
      </c>
      <c r="F154" s="2" t="s">
        <v>387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</row>
    <row r="155" spans="1:15" x14ac:dyDescent="0.25">
      <c r="A155" s="2" t="s">
        <v>384</v>
      </c>
      <c r="B155" s="4">
        <v>8605</v>
      </c>
      <c r="C155" s="2" t="s">
        <v>389</v>
      </c>
      <c r="D155" s="2" t="s">
        <v>16</v>
      </c>
      <c r="E155" s="2" t="s">
        <v>17</v>
      </c>
      <c r="F155" s="2" t="s">
        <v>390</v>
      </c>
      <c r="G155" s="2" t="s">
        <v>13</v>
      </c>
      <c r="H155" s="3">
        <v>87</v>
      </c>
      <c r="I155" s="3">
        <v>0</v>
      </c>
      <c r="J155" s="3">
        <v>0</v>
      </c>
      <c r="K155" s="3">
        <v>0</v>
      </c>
      <c r="L155" s="3">
        <v>85</v>
      </c>
      <c r="M155" s="3">
        <v>0</v>
      </c>
      <c r="N155" s="3">
        <v>0</v>
      </c>
      <c r="O155" s="3">
        <v>0</v>
      </c>
    </row>
    <row r="156" spans="1:15" x14ac:dyDescent="0.25">
      <c r="A156" s="2" t="s">
        <v>384</v>
      </c>
      <c r="B156" s="4">
        <v>1089</v>
      </c>
      <c r="C156" s="2" t="s">
        <v>392</v>
      </c>
      <c r="D156" s="2" t="s">
        <v>10</v>
      </c>
      <c r="E156" s="2" t="s">
        <v>11</v>
      </c>
      <c r="F156" s="2" t="s">
        <v>393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</row>
    <row r="157" spans="1:15" x14ac:dyDescent="0.25">
      <c r="A157" s="2" t="s">
        <v>384</v>
      </c>
      <c r="B157" s="4">
        <v>1108</v>
      </c>
      <c r="C157" s="2" t="s">
        <v>395</v>
      </c>
      <c r="D157" s="2" t="s">
        <v>10</v>
      </c>
      <c r="E157" s="2" t="s">
        <v>11</v>
      </c>
      <c r="F157" s="2" t="s">
        <v>393</v>
      </c>
      <c r="G157" s="2" t="s">
        <v>87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</row>
    <row r="158" spans="1:15" x14ac:dyDescent="0.25">
      <c r="A158" s="2" t="s">
        <v>384</v>
      </c>
      <c r="B158" s="4">
        <v>8014</v>
      </c>
      <c r="C158" s="2" t="s">
        <v>397</v>
      </c>
      <c r="D158" s="2" t="s">
        <v>16</v>
      </c>
      <c r="E158" s="2" t="s">
        <v>17</v>
      </c>
      <c r="F158" s="2" t="s">
        <v>398</v>
      </c>
      <c r="G158" s="2" t="s">
        <v>13</v>
      </c>
      <c r="H158" s="3">
        <v>0</v>
      </c>
      <c r="I158" s="3">
        <v>86</v>
      </c>
      <c r="J158" s="3">
        <v>64</v>
      </c>
      <c r="K158" s="3">
        <v>52</v>
      </c>
      <c r="L158" s="3">
        <v>0</v>
      </c>
      <c r="M158" s="3">
        <v>84</v>
      </c>
      <c r="N158" s="3">
        <v>64</v>
      </c>
      <c r="O158" s="3">
        <v>52</v>
      </c>
    </row>
    <row r="159" spans="1:15" x14ac:dyDescent="0.25">
      <c r="A159" s="2" t="s">
        <v>384</v>
      </c>
      <c r="B159" s="4">
        <v>8602</v>
      </c>
      <c r="C159" s="2" t="s">
        <v>400</v>
      </c>
      <c r="D159" s="2" t="s">
        <v>16</v>
      </c>
      <c r="E159" s="2" t="s">
        <v>17</v>
      </c>
      <c r="F159" s="2" t="s">
        <v>401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</row>
    <row r="160" spans="1:15" x14ac:dyDescent="0.25">
      <c r="A160" s="2" t="s">
        <v>384</v>
      </c>
      <c r="B160" s="4">
        <v>51</v>
      </c>
      <c r="C160" s="2" t="s">
        <v>403</v>
      </c>
      <c r="D160" s="2" t="s">
        <v>30</v>
      </c>
      <c r="E160" s="2" t="s">
        <v>31</v>
      </c>
      <c r="F160" s="2" t="s">
        <v>32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</row>
    <row r="161" spans="1:15" x14ac:dyDescent="0.25">
      <c r="A161" s="2" t="s">
        <v>384</v>
      </c>
      <c r="B161" s="4">
        <v>52</v>
      </c>
      <c r="C161" s="2" t="s">
        <v>405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</row>
    <row r="162" spans="1:15" x14ac:dyDescent="0.25">
      <c r="A162" s="2" t="s">
        <v>384</v>
      </c>
      <c r="B162" s="4">
        <v>8608</v>
      </c>
      <c r="C162" s="2" t="s">
        <v>407</v>
      </c>
      <c r="D162" s="2" t="s">
        <v>16</v>
      </c>
      <c r="E162" s="2" t="s">
        <v>17</v>
      </c>
      <c r="F162" s="2" t="s">
        <v>408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</row>
    <row r="163" spans="1:15" x14ac:dyDescent="0.25">
      <c r="A163" s="2" t="s">
        <v>384</v>
      </c>
      <c r="B163" s="4">
        <v>5037</v>
      </c>
      <c r="C163" s="2" t="s">
        <v>410</v>
      </c>
      <c r="D163" s="2" t="s">
        <v>21</v>
      </c>
      <c r="E163" s="2" t="s">
        <v>11</v>
      </c>
      <c r="F163" s="2" t="s">
        <v>411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</row>
    <row r="164" spans="1:15" x14ac:dyDescent="0.25">
      <c r="A164" s="2" t="s">
        <v>384</v>
      </c>
      <c r="B164" s="4">
        <v>43</v>
      </c>
      <c r="C164" s="2" t="s">
        <v>413</v>
      </c>
      <c r="D164" s="2" t="s">
        <v>30</v>
      </c>
      <c r="E164" s="2" t="s">
        <v>31</v>
      </c>
      <c r="F164" s="2" t="s">
        <v>32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</row>
    <row r="165" spans="1:15" x14ac:dyDescent="0.25">
      <c r="A165" s="2" t="s">
        <v>384</v>
      </c>
      <c r="B165" s="4">
        <v>5039</v>
      </c>
      <c r="C165" s="2" t="s">
        <v>415</v>
      </c>
      <c r="D165" s="2" t="s">
        <v>21</v>
      </c>
      <c r="E165" s="2" t="s">
        <v>11</v>
      </c>
      <c r="F165" s="2" t="s">
        <v>416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</row>
    <row r="166" spans="1:15" x14ac:dyDescent="0.25">
      <c r="A166" s="2" t="s">
        <v>384</v>
      </c>
      <c r="B166" s="4">
        <v>8603</v>
      </c>
      <c r="C166" s="2" t="s">
        <v>418</v>
      </c>
      <c r="D166" s="2" t="s">
        <v>16</v>
      </c>
      <c r="E166" s="2" t="s">
        <v>17</v>
      </c>
      <c r="F166" s="2" t="s">
        <v>419</v>
      </c>
      <c r="G166" s="2" t="s">
        <v>13</v>
      </c>
      <c r="H166" s="3">
        <v>119</v>
      </c>
      <c r="I166" s="3">
        <v>118</v>
      </c>
      <c r="J166" s="3">
        <v>101</v>
      </c>
      <c r="K166" s="3">
        <v>119</v>
      </c>
      <c r="L166" s="3">
        <v>119</v>
      </c>
      <c r="M166" s="3">
        <v>116</v>
      </c>
      <c r="N166" s="3">
        <v>99</v>
      </c>
      <c r="O166" s="3">
        <v>118</v>
      </c>
    </row>
    <row r="167" spans="1:15" x14ac:dyDescent="0.25">
      <c r="A167" s="2" t="s">
        <v>384</v>
      </c>
      <c r="B167" s="4">
        <v>5038</v>
      </c>
      <c r="C167" s="2" t="s">
        <v>421</v>
      </c>
      <c r="D167" s="2" t="s">
        <v>21</v>
      </c>
      <c r="E167" s="2" t="s">
        <v>11</v>
      </c>
      <c r="F167" s="2" t="s">
        <v>416</v>
      </c>
      <c r="G167" s="2" t="s">
        <v>13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</row>
    <row r="168" spans="1:15" x14ac:dyDescent="0.25">
      <c r="A168" s="2" t="s">
        <v>384</v>
      </c>
      <c r="B168" s="4">
        <v>1043</v>
      </c>
      <c r="C168" s="2" t="s">
        <v>423</v>
      </c>
      <c r="D168" s="2" t="s">
        <v>10</v>
      </c>
      <c r="E168" s="2" t="s">
        <v>11</v>
      </c>
      <c r="F168" s="2" t="s">
        <v>424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x14ac:dyDescent="0.25">
      <c r="A169" s="2" t="s">
        <v>384</v>
      </c>
      <c r="B169" s="4">
        <v>7624</v>
      </c>
      <c r="C169" s="2" t="s">
        <v>426</v>
      </c>
      <c r="D169" s="2" t="s">
        <v>10</v>
      </c>
      <c r="E169" s="2" t="s">
        <v>17</v>
      </c>
      <c r="F169" s="2" t="s">
        <v>427</v>
      </c>
      <c r="G169" s="2" t="s">
        <v>13</v>
      </c>
      <c r="H169" s="3">
        <v>224</v>
      </c>
      <c r="I169" s="3">
        <v>195</v>
      </c>
      <c r="J169" s="3">
        <v>186</v>
      </c>
      <c r="K169" s="3">
        <v>193</v>
      </c>
      <c r="L169" s="3">
        <v>220</v>
      </c>
      <c r="M169" s="3">
        <v>186</v>
      </c>
      <c r="N169" s="3">
        <v>177</v>
      </c>
      <c r="O169" s="3">
        <v>185</v>
      </c>
    </row>
    <row r="170" spans="1:15" x14ac:dyDescent="0.25">
      <c r="A170" s="2" t="s">
        <v>384</v>
      </c>
      <c r="B170" s="4">
        <v>7626</v>
      </c>
      <c r="C170" s="2" t="s">
        <v>429</v>
      </c>
      <c r="D170" s="2" t="s">
        <v>10</v>
      </c>
      <c r="E170" s="2" t="s">
        <v>17</v>
      </c>
      <c r="F170" s="2" t="s">
        <v>430</v>
      </c>
      <c r="G170" s="2" t="s">
        <v>87</v>
      </c>
      <c r="H170" s="3">
        <v>190</v>
      </c>
      <c r="I170" s="3">
        <v>0</v>
      </c>
      <c r="J170" s="3">
        <v>0</v>
      </c>
      <c r="K170" s="3">
        <v>0</v>
      </c>
      <c r="L170" s="3">
        <v>182</v>
      </c>
      <c r="M170" s="3">
        <v>0</v>
      </c>
      <c r="N170" s="3">
        <v>0</v>
      </c>
      <c r="O170" s="3">
        <v>0</v>
      </c>
    </row>
    <row r="171" spans="1:15" x14ac:dyDescent="0.25">
      <c r="A171" s="2" t="s">
        <v>384</v>
      </c>
      <c r="B171" s="4">
        <v>7703</v>
      </c>
      <c r="C171" s="2" t="s">
        <v>432</v>
      </c>
      <c r="D171" s="2" t="s">
        <v>10</v>
      </c>
      <c r="E171" s="2" t="s">
        <v>17</v>
      </c>
      <c r="F171" s="2" t="s">
        <v>427</v>
      </c>
      <c r="G171" s="2" t="s">
        <v>87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</row>
    <row r="172" spans="1:15" x14ac:dyDescent="0.25">
      <c r="A172" s="2" t="s">
        <v>384</v>
      </c>
      <c r="B172" s="4">
        <v>5040</v>
      </c>
      <c r="C172" s="2" t="s">
        <v>434</v>
      </c>
      <c r="D172" s="2" t="s">
        <v>21</v>
      </c>
      <c r="E172" s="2" t="s">
        <v>11</v>
      </c>
      <c r="F172" s="2" t="s">
        <v>435</v>
      </c>
      <c r="G172" s="2" t="s">
        <v>13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</row>
    <row r="173" spans="1:15" x14ac:dyDescent="0.25">
      <c r="A173" s="2" t="s">
        <v>384</v>
      </c>
      <c r="B173" s="4">
        <v>1090</v>
      </c>
      <c r="C173" s="2" t="s">
        <v>437</v>
      </c>
      <c r="D173" s="2" t="s">
        <v>10</v>
      </c>
      <c r="E173" s="2" t="s">
        <v>11</v>
      </c>
      <c r="F173" s="2" t="s">
        <v>424</v>
      </c>
      <c r="G173" s="2" t="s">
        <v>87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</row>
    <row r="174" spans="1:15" x14ac:dyDescent="0.25">
      <c r="A174" s="2" t="s">
        <v>384</v>
      </c>
      <c r="B174" s="4">
        <v>7623</v>
      </c>
      <c r="C174" s="2" t="s">
        <v>439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179</v>
      </c>
      <c r="I174" s="3">
        <v>0</v>
      </c>
      <c r="J174" s="3">
        <v>0</v>
      </c>
      <c r="K174" s="3">
        <v>0</v>
      </c>
      <c r="L174" s="3">
        <v>174</v>
      </c>
      <c r="M174" s="3">
        <v>0</v>
      </c>
      <c r="N174" s="3">
        <v>0</v>
      </c>
      <c r="O174" s="3">
        <v>0</v>
      </c>
    </row>
    <row r="175" spans="1:15" x14ac:dyDescent="0.25">
      <c r="A175" s="2" t="s">
        <v>384</v>
      </c>
      <c r="B175" s="4">
        <v>254</v>
      </c>
      <c r="C175" s="2" t="s">
        <v>442</v>
      </c>
      <c r="D175" s="2" t="s">
        <v>30</v>
      </c>
      <c r="E175" s="2" t="s">
        <v>31</v>
      </c>
      <c r="F175" s="2" t="s">
        <v>32</v>
      </c>
      <c r="G175" s="2" t="s">
        <v>443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x14ac:dyDescent="0.25">
      <c r="A176" s="2" t="s">
        <v>384</v>
      </c>
      <c r="B176" s="4">
        <v>254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13</v>
      </c>
      <c r="H176" s="3">
        <v>0</v>
      </c>
      <c r="I176" s="3">
        <v>0</v>
      </c>
      <c r="J176" s="3">
        <v>0</v>
      </c>
      <c r="K176" s="3">
        <v>0</v>
      </c>
      <c r="L176" s="3">
        <v>112</v>
      </c>
      <c r="M176" s="3">
        <v>0</v>
      </c>
      <c r="N176" s="3">
        <v>0</v>
      </c>
      <c r="O176" s="3">
        <v>0</v>
      </c>
    </row>
    <row r="177" spans="1:15" x14ac:dyDescent="0.25">
      <c r="A177" s="2" t="s">
        <v>384</v>
      </c>
      <c r="B177" s="4">
        <v>8606</v>
      </c>
      <c r="C177" s="2" t="s">
        <v>445</v>
      </c>
      <c r="D177" s="2" t="s">
        <v>160</v>
      </c>
      <c r="E177" s="2" t="s">
        <v>17</v>
      </c>
      <c r="F177" s="2" t="s">
        <v>446</v>
      </c>
      <c r="G177" s="2" t="s">
        <v>13</v>
      </c>
      <c r="H177" s="3">
        <v>76</v>
      </c>
      <c r="I177" s="3">
        <v>96</v>
      </c>
      <c r="J177" s="3">
        <v>91</v>
      </c>
      <c r="K177" s="3">
        <v>121</v>
      </c>
      <c r="L177" s="3">
        <v>72</v>
      </c>
      <c r="M177" s="3">
        <v>88</v>
      </c>
      <c r="N177" s="3">
        <v>83</v>
      </c>
      <c r="O177" s="3">
        <v>112</v>
      </c>
    </row>
    <row r="178" spans="1:15" x14ac:dyDescent="0.25">
      <c r="A178" s="2" t="s">
        <v>384</v>
      </c>
      <c r="B178" s="4">
        <v>54</v>
      </c>
      <c r="C178" s="2" t="s">
        <v>448</v>
      </c>
      <c r="D178" s="2" t="s">
        <v>30</v>
      </c>
      <c r="E178" s="2" t="s">
        <v>31</v>
      </c>
      <c r="F178" s="2" t="s">
        <v>32</v>
      </c>
      <c r="G178" s="2" t="s">
        <v>13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</row>
    <row r="179" spans="1:15" x14ac:dyDescent="0.25">
      <c r="A179" s="2" t="s">
        <v>384</v>
      </c>
      <c r="B179" s="4">
        <v>8601</v>
      </c>
      <c r="C179" s="2" t="s">
        <v>450</v>
      </c>
      <c r="D179" s="2" t="s">
        <v>16</v>
      </c>
      <c r="E179" s="2" t="s">
        <v>17</v>
      </c>
      <c r="F179" s="2" t="s">
        <v>451</v>
      </c>
      <c r="G179" s="2" t="s">
        <v>13</v>
      </c>
      <c r="H179" s="3">
        <v>53</v>
      </c>
      <c r="I179" s="3">
        <v>0</v>
      </c>
      <c r="J179" s="3">
        <v>0</v>
      </c>
      <c r="K179" s="3">
        <v>0</v>
      </c>
      <c r="L179" s="3">
        <v>54</v>
      </c>
      <c r="M179" s="3">
        <v>0</v>
      </c>
      <c r="N179" s="3">
        <v>0</v>
      </c>
      <c r="O179" s="3">
        <v>0</v>
      </c>
    </row>
    <row r="180" spans="1:15" x14ac:dyDescent="0.25">
      <c r="A180" s="2" t="s">
        <v>384</v>
      </c>
      <c r="B180" s="4">
        <v>5058</v>
      </c>
      <c r="C180" s="2" t="s">
        <v>453</v>
      </c>
      <c r="D180" s="2" t="s">
        <v>21</v>
      </c>
      <c r="E180" s="2" t="s">
        <v>11</v>
      </c>
      <c r="F180" s="2" t="s">
        <v>454</v>
      </c>
      <c r="G180" s="2" t="s">
        <v>13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</row>
    <row r="181" spans="1:15" x14ac:dyDescent="0.25">
      <c r="A181" s="2" t="s">
        <v>384</v>
      </c>
      <c r="B181" s="4">
        <v>7622</v>
      </c>
      <c r="C181" s="2" t="s">
        <v>456</v>
      </c>
      <c r="D181" s="2" t="s">
        <v>10</v>
      </c>
      <c r="E181" s="2" t="s">
        <v>17</v>
      </c>
      <c r="F181" s="2" t="s">
        <v>440</v>
      </c>
      <c r="G181" s="2" t="s">
        <v>13</v>
      </c>
      <c r="H181" s="3">
        <v>188</v>
      </c>
      <c r="I181" s="3">
        <v>0</v>
      </c>
      <c r="J181" s="3">
        <v>0</v>
      </c>
      <c r="K181" s="3">
        <v>0</v>
      </c>
      <c r="L181" s="3">
        <v>179</v>
      </c>
      <c r="M181" s="3">
        <v>0</v>
      </c>
      <c r="N181" s="3">
        <v>0</v>
      </c>
      <c r="O181" s="3">
        <v>0</v>
      </c>
    </row>
    <row r="182" spans="1:15" x14ac:dyDescent="0.25">
      <c r="A182" s="2" t="s">
        <v>384</v>
      </c>
      <c r="B182" s="4">
        <v>1044</v>
      </c>
      <c r="C182" s="2" t="s">
        <v>458</v>
      </c>
      <c r="D182" s="2" t="s">
        <v>10</v>
      </c>
      <c r="E182" s="2" t="s">
        <v>11</v>
      </c>
      <c r="F182" s="2" t="s">
        <v>393</v>
      </c>
      <c r="G182" s="2" t="s">
        <v>13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</row>
    <row r="183" spans="1:15" x14ac:dyDescent="0.25">
      <c r="A183" s="2" t="s">
        <v>384</v>
      </c>
      <c r="B183" s="4">
        <v>8966</v>
      </c>
      <c r="C183" s="2" t="s">
        <v>458</v>
      </c>
      <c r="D183" s="2" t="s">
        <v>10</v>
      </c>
      <c r="E183" s="2" t="s">
        <v>17</v>
      </c>
      <c r="F183" s="2" t="s">
        <v>440</v>
      </c>
      <c r="G183" s="2" t="s">
        <v>13</v>
      </c>
      <c r="H183" s="3">
        <v>0</v>
      </c>
      <c r="I183" s="3">
        <v>226</v>
      </c>
      <c r="J183" s="3">
        <v>232</v>
      </c>
      <c r="K183" s="3">
        <v>226</v>
      </c>
      <c r="L183" s="3">
        <v>0</v>
      </c>
      <c r="M183" s="3">
        <v>217</v>
      </c>
      <c r="N183" s="3">
        <v>221</v>
      </c>
      <c r="O183" s="3">
        <v>216</v>
      </c>
    </row>
    <row r="184" spans="1:15" x14ac:dyDescent="0.25">
      <c r="A184" s="2" t="s">
        <v>384</v>
      </c>
      <c r="B184" s="4">
        <v>7702</v>
      </c>
      <c r="C184" s="2" t="s">
        <v>461</v>
      </c>
      <c r="D184" s="2" t="s">
        <v>10</v>
      </c>
      <c r="E184" s="2" t="s">
        <v>17</v>
      </c>
      <c r="F184" s="2" t="s">
        <v>440</v>
      </c>
      <c r="G184" s="2" t="s">
        <v>87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</row>
    <row r="185" spans="1:15" x14ac:dyDescent="0.25">
      <c r="A185" s="2" t="s">
        <v>384</v>
      </c>
      <c r="B185" s="4">
        <v>8607</v>
      </c>
      <c r="C185" s="2" t="s">
        <v>463</v>
      </c>
      <c r="D185" s="2" t="s">
        <v>16</v>
      </c>
      <c r="E185" s="2" t="s">
        <v>17</v>
      </c>
      <c r="F185" s="2" t="s">
        <v>401</v>
      </c>
      <c r="G185" s="2" t="s">
        <v>13</v>
      </c>
      <c r="H185" s="3">
        <v>89</v>
      </c>
      <c r="I185" s="3">
        <v>82</v>
      </c>
      <c r="J185" s="3">
        <v>101</v>
      </c>
      <c r="K185" s="3">
        <v>58</v>
      </c>
      <c r="L185" s="3">
        <v>86</v>
      </c>
      <c r="M185" s="3">
        <v>80</v>
      </c>
      <c r="N185" s="3">
        <v>102</v>
      </c>
      <c r="O185" s="3">
        <v>58</v>
      </c>
    </row>
    <row r="186" spans="1:15" x14ac:dyDescent="0.25">
      <c r="A186" s="2" t="s">
        <v>384</v>
      </c>
      <c r="B186" s="4">
        <v>1045</v>
      </c>
      <c r="C186" s="2" t="s">
        <v>465</v>
      </c>
      <c r="D186" s="2" t="s">
        <v>10</v>
      </c>
      <c r="E186" s="2" t="s">
        <v>11</v>
      </c>
      <c r="F186" s="2" t="s">
        <v>466</v>
      </c>
      <c r="G186" s="2" t="s">
        <v>13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</row>
    <row r="187" spans="1:15" x14ac:dyDescent="0.25">
      <c r="A187" s="2" t="s">
        <v>384</v>
      </c>
      <c r="B187" s="4">
        <v>7625</v>
      </c>
      <c r="C187" s="2" t="s">
        <v>468</v>
      </c>
      <c r="D187" s="2" t="s">
        <v>10</v>
      </c>
      <c r="E187" s="2" t="s">
        <v>17</v>
      </c>
      <c r="F187" s="2" t="s">
        <v>469</v>
      </c>
      <c r="G187" s="2" t="s">
        <v>13</v>
      </c>
      <c r="H187" s="3">
        <v>243</v>
      </c>
      <c r="I187" s="3">
        <v>248</v>
      </c>
      <c r="J187" s="3">
        <v>246</v>
      </c>
      <c r="K187" s="3">
        <v>249</v>
      </c>
      <c r="L187" s="3">
        <v>232</v>
      </c>
      <c r="M187" s="3">
        <v>238</v>
      </c>
      <c r="N187" s="3">
        <v>241</v>
      </c>
      <c r="O187" s="3">
        <v>243</v>
      </c>
    </row>
    <row r="188" spans="1:15" x14ac:dyDescent="0.25">
      <c r="A188" s="2" t="s">
        <v>384</v>
      </c>
      <c r="B188" s="4">
        <v>1109</v>
      </c>
      <c r="C188" s="2" t="s">
        <v>471</v>
      </c>
      <c r="D188" s="2" t="s">
        <v>10</v>
      </c>
      <c r="E188" s="2" t="s">
        <v>11</v>
      </c>
      <c r="F188" s="2" t="s">
        <v>472</v>
      </c>
      <c r="G188" s="2" t="s">
        <v>13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</row>
    <row r="189" spans="1:15" x14ac:dyDescent="0.25">
      <c r="A189" s="2" t="s">
        <v>384</v>
      </c>
      <c r="B189" s="4">
        <v>1110</v>
      </c>
      <c r="C189" s="2" t="s">
        <v>474</v>
      </c>
      <c r="D189" s="2" t="s">
        <v>10</v>
      </c>
      <c r="E189" s="2" t="s">
        <v>11</v>
      </c>
      <c r="F189" s="2" t="s">
        <v>472</v>
      </c>
      <c r="G189" s="2" t="s">
        <v>87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</row>
    <row r="190" spans="1:15" x14ac:dyDescent="0.25">
      <c r="A190" s="2" t="s">
        <v>384</v>
      </c>
      <c r="B190" s="4">
        <v>5041</v>
      </c>
      <c r="C190" s="2" t="s">
        <v>476</v>
      </c>
      <c r="D190" s="2" t="s">
        <v>21</v>
      </c>
      <c r="E190" s="2" t="s">
        <v>11</v>
      </c>
      <c r="F190" s="2" t="s">
        <v>477</v>
      </c>
      <c r="G190" s="2" t="s">
        <v>13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</row>
    <row r="191" spans="1:15" x14ac:dyDescent="0.25">
      <c r="A191" s="2" t="s">
        <v>384</v>
      </c>
      <c r="B191" s="4">
        <v>8604</v>
      </c>
      <c r="C191" s="2" t="s">
        <v>479</v>
      </c>
      <c r="D191" s="2" t="s">
        <v>16</v>
      </c>
      <c r="E191" s="2" t="s">
        <v>17</v>
      </c>
      <c r="F191" s="2" t="s">
        <v>480</v>
      </c>
      <c r="G191" s="2" t="s">
        <v>13</v>
      </c>
      <c r="H191" s="3">
        <v>95</v>
      </c>
      <c r="I191" s="3">
        <v>100</v>
      </c>
      <c r="J191" s="3">
        <v>99</v>
      </c>
      <c r="K191" s="3">
        <v>102</v>
      </c>
      <c r="L191" s="3">
        <v>99</v>
      </c>
      <c r="M191" s="3">
        <v>100</v>
      </c>
      <c r="N191" s="3">
        <v>100</v>
      </c>
      <c r="O191" s="3">
        <v>101</v>
      </c>
    </row>
    <row r="192" spans="1:15" x14ac:dyDescent="0.25">
      <c r="A192" s="2" t="s">
        <v>481</v>
      </c>
      <c r="B192" s="4">
        <v>8016</v>
      </c>
      <c r="C192" s="2" t="s">
        <v>483</v>
      </c>
      <c r="D192" s="2" t="s">
        <v>160</v>
      </c>
      <c r="E192" s="2" t="s">
        <v>17</v>
      </c>
      <c r="F192" s="2" t="s">
        <v>484</v>
      </c>
      <c r="G192" s="2" t="s">
        <v>13</v>
      </c>
      <c r="H192" s="3">
        <v>0</v>
      </c>
      <c r="I192" s="3">
        <v>0</v>
      </c>
      <c r="J192" s="3">
        <v>8</v>
      </c>
      <c r="K192" s="3">
        <v>7</v>
      </c>
      <c r="L192" s="3">
        <v>0</v>
      </c>
      <c r="M192" s="3">
        <v>0</v>
      </c>
      <c r="N192" s="3">
        <v>7</v>
      </c>
      <c r="O192" s="3">
        <v>7</v>
      </c>
    </row>
    <row r="193" spans="1:15" x14ac:dyDescent="0.25">
      <c r="A193" s="2" t="s">
        <v>481</v>
      </c>
      <c r="B193" s="4">
        <v>1058</v>
      </c>
      <c r="C193" s="2" t="s">
        <v>486</v>
      </c>
      <c r="D193" s="2" t="s">
        <v>10</v>
      </c>
      <c r="E193" s="2" t="s">
        <v>11</v>
      </c>
      <c r="F193" s="2" t="s">
        <v>243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</row>
    <row r="194" spans="1:15" x14ac:dyDescent="0.25">
      <c r="A194" s="2" t="s">
        <v>481</v>
      </c>
      <c r="B194" s="4">
        <v>5048</v>
      </c>
      <c r="C194" s="2" t="s">
        <v>488</v>
      </c>
      <c r="D194" s="2" t="s">
        <v>21</v>
      </c>
      <c r="E194" s="2" t="s">
        <v>11</v>
      </c>
      <c r="F194" s="2" t="s">
        <v>489</v>
      </c>
      <c r="G194" s="2" t="s">
        <v>87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</row>
    <row r="195" spans="1:15" x14ac:dyDescent="0.25">
      <c r="A195" s="2" t="s">
        <v>481</v>
      </c>
      <c r="B195" s="4">
        <v>8742</v>
      </c>
      <c r="C195" s="2" t="s">
        <v>491</v>
      </c>
      <c r="D195" s="2" t="s">
        <v>16</v>
      </c>
      <c r="E195" s="2" t="s">
        <v>17</v>
      </c>
      <c r="F195" s="2" t="s">
        <v>492</v>
      </c>
      <c r="G195" s="2" t="s">
        <v>13</v>
      </c>
      <c r="H195" s="3">
        <v>3</v>
      </c>
      <c r="I195" s="3">
        <v>3</v>
      </c>
      <c r="J195" s="3">
        <v>0</v>
      </c>
      <c r="K195" s="3">
        <v>0</v>
      </c>
      <c r="L195" s="3">
        <v>3</v>
      </c>
      <c r="M195" s="3">
        <v>3</v>
      </c>
      <c r="N195" s="3">
        <v>0</v>
      </c>
      <c r="O195" s="3">
        <v>0</v>
      </c>
    </row>
    <row r="196" spans="1:15" x14ac:dyDescent="0.25">
      <c r="A196" s="2" t="s">
        <v>481</v>
      </c>
      <c r="B196" s="4">
        <v>7753</v>
      </c>
      <c r="C196" s="2" t="s">
        <v>494</v>
      </c>
      <c r="D196" s="2" t="s">
        <v>10</v>
      </c>
      <c r="E196" s="2" t="s">
        <v>17</v>
      </c>
      <c r="F196" s="2" t="s">
        <v>495</v>
      </c>
      <c r="G196" s="2" t="s">
        <v>13</v>
      </c>
      <c r="H196" s="3">
        <v>23</v>
      </c>
      <c r="I196" s="3">
        <v>0</v>
      </c>
      <c r="J196" s="3">
        <v>0</v>
      </c>
      <c r="K196" s="3">
        <v>0</v>
      </c>
      <c r="L196" s="3">
        <v>22</v>
      </c>
      <c r="M196" s="3">
        <v>0</v>
      </c>
      <c r="N196" s="3">
        <v>0</v>
      </c>
      <c r="O196" s="3">
        <v>0</v>
      </c>
    </row>
    <row r="197" spans="1:15" x14ac:dyDescent="0.25">
      <c r="A197" s="2" t="s">
        <v>481</v>
      </c>
      <c r="B197" s="4">
        <v>1061</v>
      </c>
      <c r="C197" s="2" t="s">
        <v>497</v>
      </c>
      <c r="D197" s="2" t="s">
        <v>10</v>
      </c>
      <c r="E197" s="2" t="s">
        <v>11</v>
      </c>
      <c r="F197" s="2" t="s">
        <v>498</v>
      </c>
      <c r="G197" s="2" t="s">
        <v>13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</row>
    <row r="198" spans="1:15" x14ac:dyDescent="0.25">
      <c r="A198" s="2" t="s">
        <v>481</v>
      </c>
      <c r="B198" s="4">
        <v>96</v>
      </c>
      <c r="C198" s="2" t="s">
        <v>497</v>
      </c>
      <c r="D198" s="2" t="s">
        <v>30</v>
      </c>
      <c r="E198" s="2" t="s">
        <v>31</v>
      </c>
      <c r="F198" s="2" t="s">
        <v>32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</row>
    <row r="199" spans="1:15" x14ac:dyDescent="0.25">
      <c r="A199" s="2" t="s">
        <v>481</v>
      </c>
      <c r="B199" s="4">
        <v>7751</v>
      </c>
      <c r="C199" s="2" t="s">
        <v>501</v>
      </c>
      <c r="D199" s="2" t="s">
        <v>10</v>
      </c>
      <c r="E199" s="2" t="s">
        <v>17</v>
      </c>
      <c r="F199" s="2" t="s">
        <v>502</v>
      </c>
      <c r="G199" s="2" t="s">
        <v>13</v>
      </c>
      <c r="H199" s="3">
        <v>63</v>
      </c>
      <c r="I199" s="3">
        <v>56</v>
      </c>
      <c r="J199" s="3">
        <v>47</v>
      </c>
      <c r="K199" s="3">
        <v>42</v>
      </c>
      <c r="L199" s="3">
        <v>61</v>
      </c>
      <c r="M199" s="3">
        <v>53</v>
      </c>
      <c r="N199" s="3">
        <v>46</v>
      </c>
      <c r="O199" s="3">
        <v>39</v>
      </c>
    </row>
    <row r="200" spans="1:15" x14ac:dyDescent="0.25">
      <c r="A200" s="2" t="s">
        <v>481</v>
      </c>
      <c r="B200" s="4">
        <v>8751</v>
      </c>
      <c r="C200" s="2" t="s">
        <v>504</v>
      </c>
      <c r="D200" s="2" t="s">
        <v>16</v>
      </c>
      <c r="E200" s="2" t="s">
        <v>17</v>
      </c>
      <c r="F200" s="2" t="s">
        <v>505</v>
      </c>
      <c r="G200" s="2" t="s">
        <v>13</v>
      </c>
      <c r="H200" s="3">
        <v>13</v>
      </c>
      <c r="I200" s="3">
        <v>19</v>
      </c>
      <c r="J200" s="3">
        <v>15</v>
      </c>
      <c r="K200" s="3">
        <v>20</v>
      </c>
      <c r="L200" s="3">
        <v>16</v>
      </c>
      <c r="M200" s="3">
        <v>19</v>
      </c>
      <c r="N200" s="3">
        <v>15</v>
      </c>
      <c r="O200" s="3">
        <v>20</v>
      </c>
    </row>
    <row r="201" spans="1:15" x14ac:dyDescent="0.25">
      <c r="A201" s="2" t="s">
        <v>481</v>
      </c>
      <c r="B201" s="4">
        <v>263</v>
      </c>
      <c r="C201" s="2" t="s">
        <v>507</v>
      </c>
      <c r="D201" s="2" t="s">
        <v>132</v>
      </c>
      <c r="E201" s="2" t="s">
        <v>31</v>
      </c>
      <c r="F201" s="2" t="s">
        <v>32</v>
      </c>
      <c r="G201" s="2" t="s">
        <v>13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</row>
    <row r="202" spans="1:15" x14ac:dyDescent="0.25">
      <c r="A202" s="2" t="s">
        <v>508</v>
      </c>
      <c r="B202" s="4">
        <v>1012</v>
      </c>
      <c r="C202" s="2" t="s">
        <v>510</v>
      </c>
      <c r="D202" s="2" t="s">
        <v>10</v>
      </c>
      <c r="E202" s="2" t="s">
        <v>11</v>
      </c>
      <c r="F202" s="2" t="s">
        <v>511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</row>
    <row r="203" spans="1:15" x14ac:dyDescent="0.25">
      <c r="A203" s="2" t="s">
        <v>508</v>
      </c>
      <c r="B203" s="4">
        <v>21</v>
      </c>
      <c r="C203" s="2" t="s">
        <v>510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</row>
    <row r="204" spans="1:15" x14ac:dyDescent="0.25">
      <c r="A204" s="2" t="s">
        <v>508</v>
      </c>
      <c r="B204" s="4">
        <v>8964</v>
      </c>
      <c r="C204" s="2" t="s">
        <v>510</v>
      </c>
      <c r="D204" s="2" t="s">
        <v>16</v>
      </c>
      <c r="E204" s="2" t="s">
        <v>17</v>
      </c>
      <c r="F204" s="2" t="s">
        <v>129</v>
      </c>
      <c r="G204" s="2" t="s">
        <v>13</v>
      </c>
      <c r="H204" s="3">
        <v>0</v>
      </c>
      <c r="I204" s="3">
        <v>48</v>
      </c>
      <c r="J204" s="3">
        <v>68</v>
      </c>
      <c r="K204" s="3">
        <v>46</v>
      </c>
      <c r="L204" s="3">
        <v>0</v>
      </c>
      <c r="M204" s="3">
        <v>48</v>
      </c>
      <c r="N204" s="3">
        <v>68</v>
      </c>
      <c r="O204" s="3">
        <v>47</v>
      </c>
    </row>
    <row r="205" spans="1:15" x14ac:dyDescent="0.25">
      <c r="A205" s="2" t="s">
        <v>508</v>
      </c>
      <c r="B205" s="4">
        <v>7054</v>
      </c>
      <c r="C205" s="2" t="s">
        <v>514</v>
      </c>
      <c r="D205" s="2" t="s">
        <v>10</v>
      </c>
      <c r="E205" s="2" t="s">
        <v>17</v>
      </c>
      <c r="F205" s="2" t="s">
        <v>515</v>
      </c>
      <c r="G205" s="2" t="s">
        <v>13</v>
      </c>
      <c r="H205" s="3">
        <v>650</v>
      </c>
      <c r="I205" s="3">
        <v>584</v>
      </c>
      <c r="J205" s="3">
        <v>588</v>
      </c>
      <c r="K205" s="3">
        <v>476</v>
      </c>
      <c r="L205" s="3">
        <v>565</v>
      </c>
      <c r="M205" s="3">
        <v>542</v>
      </c>
      <c r="N205" s="3">
        <v>550</v>
      </c>
      <c r="O205" s="3">
        <v>450</v>
      </c>
    </row>
    <row r="206" spans="1:15" x14ac:dyDescent="0.25">
      <c r="A206" s="2" t="s">
        <v>508</v>
      </c>
      <c r="B206" s="4">
        <v>8052</v>
      </c>
      <c r="C206" s="2" t="s">
        <v>517</v>
      </c>
      <c r="D206" s="2" t="s">
        <v>16</v>
      </c>
      <c r="E206" s="2" t="s">
        <v>17</v>
      </c>
      <c r="F206" s="2" t="s">
        <v>129</v>
      </c>
      <c r="G206" s="2" t="s">
        <v>13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</row>
    <row r="207" spans="1:15" x14ac:dyDescent="0.25">
      <c r="A207" s="2" t="s">
        <v>508</v>
      </c>
      <c r="B207" s="4">
        <v>8054</v>
      </c>
      <c r="C207" s="2" t="s">
        <v>519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44</v>
      </c>
      <c r="I207" s="3">
        <v>1</v>
      </c>
      <c r="J207" s="3">
        <v>0</v>
      </c>
      <c r="K207" s="3">
        <v>0</v>
      </c>
      <c r="L207" s="3">
        <v>43</v>
      </c>
      <c r="M207" s="3">
        <v>0</v>
      </c>
      <c r="N207" s="3">
        <v>0</v>
      </c>
      <c r="O207" s="3">
        <v>0</v>
      </c>
    </row>
    <row r="208" spans="1:15" x14ac:dyDescent="0.25">
      <c r="A208" s="2" t="s">
        <v>508</v>
      </c>
      <c r="B208" s="4">
        <v>8015</v>
      </c>
      <c r="C208" s="2" t="s">
        <v>521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0</v>
      </c>
      <c r="I208" s="3">
        <v>38</v>
      </c>
      <c r="J208" s="3">
        <v>24</v>
      </c>
      <c r="K208" s="3">
        <v>9</v>
      </c>
      <c r="L208" s="3">
        <v>0</v>
      </c>
      <c r="M208" s="3">
        <v>37</v>
      </c>
      <c r="N208" s="3">
        <v>23</v>
      </c>
      <c r="O208" s="3">
        <v>10</v>
      </c>
    </row>
    <row r="209" spans="1:15" x14ac:dyDescent="0.25">
      <c r="A209" s="2" t="s">
        <v>508</v>
      </c>
      <c r="B209" s="4">
        <v>7055</v>
      </c>
      <c r="C209" s="2" t="s">
        <v>523</v>
      </c>
      <c r="D209" s="2" t="s">
        <v>10</v>
      </c>
      <c r="E209" s="2" t="s">
        <v>17</v>
      </c>
      <c r="F209" s="2" t="s">
        <v>524</v>
      </c>
      <c r="G209" s="2" t="s">
        <v>13</v>
      </c>
      <c r="H209" s="3">
        <v>33</v>
      </c>
      <c r="I209" s="3">
        <v>32</v>
      </c>
      <c r="J209" s="3">
        <v>28</v>
      </c>
      <c r="K209" s="3">
        <v>21</v>
      </c>
      <c r="L209" s="3">
        <v>32</v>
      </c>
      <c r="M209" s="3">
        <v>31</v>
      </c>
      <c r="N209" s="3">
        <v>25</v>
      </c>
      <c r="O209" s="3">
        <v>19</v>
      </c>
    </row>
    <row r="210" spans="1:15" x14ac:dyDescent="0.25">
      <c r="A210" s="2" t="s">
        <v>508</v>
      </c>
      <c r="B210" s="4">
        <v>1014</v>
      </c>
      <c r="C210" s="2" t="s">
        <v>526</v>
      </c>
      <c r="D210" s="2" t="s">
        <v>10</v>
      </c>
      <c r="E210" s="2" t="s">
        <v>11</v>
      </c>
      <c r="F210" s="2" t="s">
        <v>527</v>
      </c>
      <c r="G210" s="2" t="s">
        <v>13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</row>
    <row r="211" spans="1:15" x14ac:dyDescent="0.25">
      <c r="A211" s="2" t="s">
        <v>508</v>
      </c>
      <c r="B211" s="4">
        <v>23</v>
      </c>
      <c r="C211" s="2" t="s">
        <v>526</v>
      </c>
      <c r="D211" s="2" t="s">
        <v>30</v>
      </c>
      <c r="E211" s="2" t="s">
        <v>31</v>
      </c>
      <c r="F211" s="2" t="s">
        <v>32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</row>
    <row r="212" spans="1:15" x14ac:dyDescent="0.25">
      <c r="A212" s="2" t="s">
        <v>508</v>
      </c>
      <c r="B212" s="4">
        <v>8965</v>
      </c>
      <c r="C212" s="2" t="s">
        <v>529</v>
      </c>
      <c r="D212" s="2" t="s">
        <v>16</v>
      </c>
      <c r="E212" s="2" t="s">
        <v>17</v>
      </c>
      <c r="F212" s="2" t="s">
        <v>530</v>
      </c>
      <c r="G212" s="2" t="s">
        <v>13</v>
      </c>
      <c r="H212" s="3">
        <v>0</v>
      </c>
      <c r="I212" s="3">
        <v>10</v>
      </c>
      <c r="J212" s="3">
        <v>23</v>
      </c>
      <c r="K212" s="3">
        <v>11</v>
      </c>
      <c r="L212" s="3">
        <v>0</v>
      </c>
      <c r="M212" s="3">
        <v>10</v>
      </c>
      <c r="N212" s="3">
        <v>23</v>
      </c>
      <c r="O212" s="3">
        <v>11</v>
      </c>
    </row>
    <row r="213" spans="1:15" x14ac:dyDescent="0.25">
      <c r="A213" s="2" t="s">
        <v>508</v>
      </c>
      <c r="B213" s="4">
        <v>8057</v>
      </c>
      <c r="C213" s="2" t="s">
        <v>532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6</v>
      </c>
      <c r="I213" s="3">
        <v>0</v>
      </c>
      <c r="J213" s="3">
        <v>0</v>
      </c>
      <c r="K213" s="3">
        <v>0</v>
      </c>
      <c r="L213" s="3">
        <v>6</v>
      </c>
      <c r="M213" s="3">
        <v>0</v>
      </c>
      <c r="N213" s="3">
        <v>0</v>
      </c>
      <c r="O213" s="3">
        <v>0</v>
      </c>
    </row>
    <row r="214" spans="1:15" x14ac:dyDescent="0.25">
      <c r="A214" s="2" t="s">
        <v>508</v>
      </c>
      <c r="B214" s="4">
        <v>5016</v>
      </c>
      <c r="C214" s="2" t="s">
        <v>534</v>
      </c>
      <c r="D214" s="2" t="s">
        <v>21</v>
      </c>
      <c r="E214" s="2" t="s">
        <v>11</v>
      </c>
      <c r="F214" s="2" t="s">
        <v>535</v>
      </c>
      <c r="G214" s="2" t="s">
        <v>13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</row>
    <row r="215" spans="1:15" x14ac:dyDescent="0.25">
      <c r="A215" s="2" t="s">
        <v>536</v>
      </c>
      <c r="B215" s="4">
        <v>1066</v>
      </c>
      <c r="C215" s="2" t="s">
        <v>538</v>
      </c>
      <c r="D215" s="2" t="s">
        <v>10</v>
      </c>
      <c r="E215" s="2" t="s">
        <v>11</v>
      </c>
      <c r="F215" s="2" t="s">
        <v>539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</row>
    <row r="216" spans="1:15" x14ac:dyDescent="0.25">
      <c r="A216" s="2" t="s">
        <v>536</v>
      </c>
      <c r="B216" s="4">
        <v>5055</v>
      </c>
      <c r="C216" s="2" t="s">
        <v>541</v>
      </c>
      <c r="D216" s="2" t="s">
        <v>21</v>
      </c>
      <c r="E216" s="2" t="s">
        <v>11</v>
      </c>
      <c r="F216" s="2" t="s">
        <v>542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</row>
    <row r="217" spans="1:15" x14ac:dyDescent="0.25">
      <c r="A217" s="2" t="s">
        <v>536</v>
      </c>
      <c r="B217" s="4">
        <v>1064</v>
      </c>
      <c r="C217" s="2" t="s">
        <v>544</v>
      </c>
      <c r="D217" s="2" t="s">
        <v>10</v>
      </c>
      <c r="E217" s="2" t="s">
        <v>11</v>
      </c>
      <c r="F217" s="2" t="s">
        <v>545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</row>
    <row r="218" spans="1:15" x14ac:dyDescent="0.25">
      <c r="A218" s="2" t="s">
        <v>536</v>
      </c>
      <c r="B218" s="4">
        <v>1065</v>
      </c>
      <c r="C218" s="2" t="s">
        <v>547</v>
      </c>
      <c r="D218" s="2" t="s">
        <v>10</v>
      </c>
      <c r="E218" s="2" t="s">
        <v>11</v>
      </c>
      <c r="F218" s="2" t="s">
        <v>548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</row>
    <row r="219" spans="1:15" x14ac:dyDescent="0.25">
      <c r="A219" s="2" t="s">
        <v>536</v>
      </c>
      <c r="B219" s="4">
        <v>8914</v>
      </c>
      <c r="C219" s="2" t="s">
        <v>550</v>
      </c>
      <c r="D219" s="2" t="s">
        <v>16</v>
      </c>
      <c r="E219" s="2" t="s">
        <v>17</v>
      </c>
      <c r="F219" s="2" t="s">
        <v>551</v>
      </c>
      <c r="G219" s="2" t="s">
        <v>13</v>
      </c>
      <c r="H219" s="3">
        <v>56</v>
      </c>
      <c r="I219" s="3">
        <v>92</v>
      </c>
      <c r="J219" s="3">
        <v>47</v>
      </c>
      <c r="K219" s="3">
        <v>61</v>
      </c>
      <c r="L219" s="3">
        <v>56</v>
      </c>
      <c r="M219" s="3">
        <v>92</v>
      </c>
      <c r="N219" s="3">
        <v>48</v>
      </c>
      <c r="O219" s="3">
        <v>62</v>
      </c>
    </row>
    <row r="220" spans="1:15" x14ac:dyDescent="0.25">
      <c r="A220" s="2" t="s">
        <v>536</v>
      </c>
      <c r="B220" s="4">
        <v>5050</v>
      </c>
      <c r="C220" s="2" t="s">
        <v>553</v>
      </c>
      <c r="D220" s="2" t="s">
        <v>21</v>
      </c>
      <c r="E220" s="2" t="s">
        <v>11</v>
      </c>
      <c r="F220" s="2" t="s">
        <v>554</v>
      </c>
      <c r="G220" s="2" t="s">
        <v>13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</row>
    <row r="221" spans="1:15" x14ac:dyDescent="0.25">
      <c r="A221" s="2" t="s">
        <v>536</v>
      </c>
      <c r="B221" s="4">
        <v>8912</v>
      </c>
      <c r="C221" s="2" t="s">
        <v>556</v>
      </c>
      <c r="D221" s="2" t="s">
        <v>16</v>
      </c>
      <c r="E221" s="2" t="s">
        <v>17</v>
      </c>
      <c r="F221" s="2" t="s">
        <v>557</v>
      </c>
      <c r="G221" s="2" t="s">
        <v>13</v>
      </c>
      <c r="H221" s="3">
        <v>43</v>
      </c>
      <c r="I221" s="3">
        <v>29</v>
      </c>
      <c r="J221" s="3">
        <v>35</v>
      </c>
      <c r="K221" s="3">
        <v>26</v>
      </c>
      <c r="L221" s="3">
        <v>41</v>
      </c>
      <c r="M221" s="3">
        <v>29</v>
      </c>
      <c r="N221" s="3">
        <v>35</v>
      </c>
      <c r="O221" s="3">
        <v>27</v>
      </c>
    </row>
    <row r="222" spans="1:15" x14ac:dyDescent="0.25">
      <c r="A222" s="2" t="s">
        <v>536</v>
      </c>
      <c r="B222" s="4">
        <v>7924</v>
      </c>
      <c r="C222" s="2" t="s">
        <v>559</v>
      </c>
      <c r="D222" s="2" t="s">
        <v>10</v>
      </c>
      <c r="E222" s="2" t="s">
        <v>17</v>
      </c>
      <c r="F222" s="2" t="s">
        <v>560</v>
      </c>
      <c r="G222" s="2" t="s">
        <v>13</v>
      </c>
      <c r="H222" s="3">
        <v>461</v>
      </c>
      <c r="I222" s="3">
        <v>616</v>
      </c>
      <c r="J222" s="3">
        <v>505</v>
      </c>
      <c r="K222" s="3">
        <v>259</v>
      </c>
      <c r="L222" s="3">
        <v>456</v>
      </c>
      <c r="M222" s="3">
        <v>609</v>
      </c>
      <c r="N222" s="3">
        <v>501</v>
      </c>
      <c r="O222" s="3">
        <v>262</v>
      </c>
    </row>
    <row r="223" spans="1:15" x14ac:dyDescent="0.25">
      <c r="A223" s="2" t="s">
        <v>536</v>
      </c>
      <c r="B223" s="4">
        <v>7922</v>
      </c>
      <c r="C223" s="2" t="s">
        <v>562</v>
      </c>
      <c r="D223" s="2" t="s">
        <v>10</v>
      </c>
      <c r="E223" s="2" t="s">
        <v>17</v>
      </c>
      <c r="F223" s="2" t="s">
        <v>563</v>
      </c>
      <c r="G223" s="2" t="s">
        <v>13</v>
      </c>
      <c r="H223" s="3">
        <v>124</v>
      </c>
      <c r="I223" s="3">
        <v>103</v>
      </c>
      <c r="J223" s="3">
        <v>102</v>
      </c>
      <c r="K223" s="3">
        <v>96</v>
      </c>
      <c r="L223" s="3">
        <v>119</v>
      </c>
      <c r="M223" s="3">
        <v>96</v>
      </c>
      <c r="N223" s="3">
        <v>91</v>
      </c>
      <c r="O223" s="3">
        <v>94</v>
      </c>
    </row>
    <row r="224" spans="1:15" x14ac:dyDescent="0.25">
      <c r="A224" s="2" t="s">
        <v>536</v>
      </c>
      <c r="B224" s="4">
        <v>8913</v>
      </c>
      <c r="C224" s="2" t="s">
        <v>565</v>
      </c>
      <c r="D224" s="2" t="s">
        <v>16</v>
      </c>
      <c r="E224" s="2" t="s">
        <v>17</v>
      </c>
      <c r="F224" s="2" t="s">
        <v>566</v>
      </c>
      <c r="G224" s="2" t="s">
        <v>13</v>
      </c>
      <c r="H224" s="3">
        <v>54</v>
      </c>
      <c r="I224" s="3">
        <v>66</v>
      </c>
      <c r="J224" s="3">
        <v>54</v>
      </c>
      <c r="K224" s="3">
        <v>59</v>
      </c>
      <c r="L224" s="3">
        <v>54</v>
      </c>
      <c r="M224" s="3">
        <v>66</v>
      </c>
      <c r="N224" s="3">
        <v>54</v>
      </c>
      <c r="O224" s="3">
        <v>58</v>
      </c>
    </row>
    <row r="225" spans="1:15" x14ac:dyDescent="0.25">
      <c r="A225" s="2" t="s">
        <v>536</v>
      </c>
      <c r="B225" s="4">
        <v>12</v>
      </c>
      <c r="C225" s="2" t="s">
        <v>567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</row>
    <row r="226" spans="1:15" x14ac:dyDescent="0.25">
      <c r="A226" s="2" t="s">
        <v>536</v>
      </c>
      <c r="B226" s="4">
        <v>1067</v>
      </c>
      <c r="C226" s="2" t="s">
        <v>569</v>
      </c>
      <c r="D226" s="2" t="s">
        <v>10</v>
      </c>
      <c r="E226" s="2" t="s">
        <v>11</v>
      </c>
      <c r="F226" s="2" t="s">
        <v>570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</row>
    <row r="227" spans="1:15" x14ac:dyDescent="0.25">
      <c r="A227" s="2" t="s">
        <v>536</v>
      </c>
      <c r="B227" s="4">
        <v>7923</v>
      </c>
      <c r="C227" s="2" t="s">
        <v>572</v>
      </c>
      <c r="D227" s="2" t="s">
        <v>10</v>
      </c>
      <c r="E227" s="2" t="s">
        <v>17</v>
      </c>
      <c r="F227" s="2" t="s">
        <v>573</v>
      </c>
      <c r="G227" s="2" t="s">
        <v>13</v>
      </c>
      <c r="H227" s="3">
        <v>144</v>
      </c>
      <c r="I227" s="3">
        <v>160</v>
      </c>
      <c r="J227" s="3">
        <v>189</v>
      </c>
      <c r="K227" s="3">
        <v>188</v>
      </c>
      <c r="L227" s="3">
        <v>137</v>
      </c>
      <c r="M227" s="3">
        <v>157</v>
      </c>
      <c r="N227" s="3">
        <v>180</v>
      </c>
      <c r="O227" s="3">
        <v>176</v>
      </c>
    </row>
    <row r="228" spans="1:15" x14ac:dyDescent="0.25">
      <c r="A228" s="2" t="s">
        <v>536</v>
      </c>
      <c r="B228" s="4">
        <v>1068</v>
      </c>
      <c r="C228" s="2" t="s">
        <v>575</v>
      </c>
      <c r="D228" s="2" t="s">
        <v>10</v>
      </c>
      <c r="E228" s="2" t="s">
        <v>11</v>
      </c>
      <c r="F228" s="2" t="s">
        <v>570</v>
      </c>
      <c r="G228" s="2" t="s">
        <v>13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</row>
    <row r="229" spans="1:15" x14ac:dyDescent="0.25">
      <c r="A229" s="2" t="s">
        <v>536</v>
      </c>
      <c r="B229" s="4">
        <v>10</v>
      </c>
      <c r="C229" s="2" t="s">
        <v>577</v>
      </c>
      <c r="D229" s="2" t="s">
        <v>132</v>
      </c>
      <c r="E229" s="2" t="s">
        <v>31</v>
      </c>
      <c r="F229" s="2" t="s">
        <v>32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</row>
    <row r="230" spans="1:15" x14ac:dyDescent="0.25">
      <c r="A230" s="2" t="s">
        <v>578</v>
      </c>
      <c r="B230" s="4">
        <v>8312</v>
      </c>
      <c r="C230" s="2" t="s">
        <v>580</v>
      </c>
      <c r="D230" s="2" t="s">
        <v>16</v>
      </c>
      <c r="E230" s="2" t="s">
        <v>17</v>
      </c>
      <c r="F230" s="2" t="s">
        <v>581</v>
      </c>
      <c r="G230" s="2" t="s">
        <v>13</v>
      </c>
      <c r="H230" s="3">
        <v>13</v>
      </c>
      <c r="I230" s="3">
        <v>19</v>
      </c>
      <c r="J230" s="3">
        <v>29</v>
      </c>
      <c r="K230" s="3">
        <v>14</v>
      </c>
      <c r="L230" s="3">
        <v>15</v>
      </c>
      <c r="M230" s="3">
        <v>20</v>
      </c>
      <c r="N230" s="3">
        <v>32</v>
      </c>
      <c r="O230" s="3">
        <v>14</v>
      </c>
    </row>
    <row r="231" spans="1:15" x14ac:dyDescent="0.25">
      <c r="A231" s="2" t="s">
        <v>578</v>
      </c>
      <c r="B231" s="4">
        <v>8313</v>
      </c>
      <c r="C231" s="2" t="s">
        <v>583</v>
      </c>
      <c r="D231" s="2" t="s">
        <v>16</v>
      </c>
      <c r="E231" s="2" t="s">
        <v>17</v>
      </c>
      <c r="F231" s="2" t="s">
        <v>584</v>
      </c>
      <c r="G231" s="2" t="s">
        <v>13</v>
      </c>
      <c r="H231" s="3">
        <v>6</v>
      </c>
      <c r="I231" s="3">
        <v>0</v>
      </c>
      <c r="J231" s="3">
        <v>0</v>
      </c>
      <c r="K231" s="3">
        <v>0</v>
      </c>
      <c r="L231" s="3">
        <v>6</v>
      </c>
      <c r="M231" s="3">
        <v>2</v>
      </c>
      <c r="N231" s="3">
        <v>0</v>
      </c>
      <c r="O231" s="3">
        <v>0</v>
      </c>
    </row>
    <row r="232" spans="1:15" x14ac:dyDescent="0.25">
      <c r="A232" s="2" t="s">
        <v>578</v>
      </c>
      <c r="B232" s="4">
        <v>8315</v>
      </c>
      <c r="C232" s="2" t="s">
        <v>586</v>
      </c>
      <c r="D232" s="2" t="s">
        <v>16</v>
      </c>
      <c r="E232" s="2" t="s">
        <v>17</v>
      </c>
      <c r="F232" s="2" t="s">
        <v>587</v>
      </c>
      <c r="G232" s="2" t="s">
        <v>13</v>
      </c>
      <c r="H232" s="3">
        <v>37</v>
      </c>
      <c r="I232" s="3">
        <v>20</v>
      </c>
      <c r="J232" s="3">
        <v>27</v>
      </c>
      <c r="K232" s="3">
        <v>21</v>
      </c>
      <c r="L232" s="3">
        <v>39</v>
      </c>
      <c r="M232" s="3">
        <v>20</v>
      </c>
      <c r="N232" s="3">
        <v>27</v>
      </c>
      <c r="O232" s="3">
        <v>21</v>
      </c>
    </row>
    <row r="233" spans="1:15" x14ac:dyDescent="0.25">
      <c r="A233" s="2" t="s">
        <v>578</v>
      </c>
      <c r="B233" s="4">
        <v>5024</v>
      </c>
      <c r="C233" s="2" t="s">
        <v>589</v>
      </c>
      <c r="D233" s="2" t="s">
        <v>21</v>
      </c>
      <c r="E233" s="2" t="s">
        <v>11</v>
      </c>
      <c r="F233" s="2" t="s">
        <v>590</v>
      </c>
      <c r="G233" s="2" t="s">
        <v>13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</row>
    <row r="234" spans="1:15" x14ac:dyDescent="0.25">
      <c r="A234" s="2" t="s">
        <v>578</v>
      </c>
      <c r="B234" s="4">
        <v>42</v>
      </c>
      <c r="C234" s="2" t="s">
        <v>589</v>
      </c>
      <c r="D234" s="2" t="s">
        <v>30</v>
      </c>
      <c r="E234" s="2" t="s">
        <v>31</v>
      </c>
      <c r="F234" s="2" t="s">
        <v>32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</row>
    <row r="235" spans="1:15" x14ac:dyDescent="0.25">
      <c r="A235" s="2" t="s">
        <v>578</v>
      </c>
      <c r="B235" s="4">
        <v>1021</v>
      </c>
      <c r="C235" s="2" t="s">
        <v>589</v>
      </c>
      <c r="D235" s="2" t="s">
        <v>10</v>
      </c>
      <c r="E235" s="2" t="s">
        <v>11</v>
      </c>
      <c r="F235" s="2" t="s">
        <v>130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</row>
    <row r="236" spans="1:15" x14ac:dyDescent="0.25">
      <c r="A236" s="2" t="s">
        <v>578</v>
      </c>
      <c r="B236" s="4">
        <v>7313</v>
      </c>
      <c r="C236" s="2" t="s">
        <v>594</v>
      </c>
      <c r="D236" s="2" t="s">
        <v>10</v>
      </c>
      <c r="E236" s="2" t="s">
        <v>17</v>
      </c>
      <c r="F236" s="2" t="s">
        <v>595</v>
      </c>
      <c r="G236" s="2" t="s">
        <v>13</v>
      </c>
      <c r="H236" s="3">
        <v>108</v>
      </c>
      <c r="I236" s="3">
        <v>108</v>
      </c>
      <c r="J236" s="3">
        <v>100</v>
      </c>
      <c r="K236" s="3">
        <v>103</v>
      </c>
      <c r="L236" s="3">
        <v>103</v>
      </c>
      <c r="M236" s="3">
        <v>107</v>
      </c>
      <c r="N236" s="3">
        <v>100</v>
      </c>
      <c r="O236" s="3">
        <v>102</v>
      </c>
    </row>
    <row r="237" spans="1:15" x14ac:dyDescent="0.25">
      <c r="A237" s="2" t="s">
        <v>578</v>
      </c>
      <c r="B237" s="4">
        <v>40</v>
      </c>
      <c r="C237" s="2" t="s">
        <v>596</v>
      </c>
      <c r="D237" s="2" t="s">
        <v>132</v>
      </c>
      <c r="E237" s="2" t="s">
        <v>31</v>
      </c>
      <c r="F237" s="2" t="s">
        <v>32</v>
      </c>
      <c r="G237" s="2" t="s">
        <v>13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</row>
    <row r="238" spans="1:15" x14ac:dyDescent="0.25">
      <c r="A238" s="2" t="s">
        <v>578</v>
      </c>
      <c r="B238" s="4">
        <v>1023</v>
      </c>
      <c r="C238" s="2" t="s">
        <v>598</v>
      </c>
      <c r="D238" s="2" t="s">
        <v>10</v>
      </c>
      <c r="E238" s="2" t="s">
        <v>11</v>
      </c>
      <c r="F238" s="2" t="s">
        <v>599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</row>
    <row r="239" spans="1:15" x14ac:dyDescent="0.25">
      <c r="A239" s="2" t="s">
        <v>578</v>
      </c>
      <c r="B239" s="4">
        <v>7312</v>
      </c>
      <c r="C239" s="2" t="s">
        <v>601</v>
      </c>
      <c r="D239" s="2" t="s">
        <v>10</v>
      </c>
      <c r="E239" s="2" t="s">
        <v>17</v>
      </c>
      <c r="F239" s="2" t="s">
        <v>602</v>
      </c>
      <c r="G239" s="2" t="s">
        <v>13</v>
      </c>
      <c r="H239" s="3">
        <v>167</v>
      </c>
      <c r="I239" s="3">
        <v>162</v>
      </c>
      <c r="J239" s="3">
        <v>145</v>
      </c>
      <c r="K239" s="3">
        <v>140</v>
      </c>
      <c r="L239" s="3">
        <v>159</v>
      </c>
      <c r="M239" s="3">
        <v>162</v>
      </c>
      <c r="N239" s="3">
        <v>145</v>
      </c>
      <c r="O239" s="3">
        <v>135</v>
      </c>
    </row>
    <row r="240" spans="1:15" x14ac:dyDescent="0.25">
      <c r="A240" s="2" t="s">
        <v>578</v>
      </c>
      <c r="B240" s="4">
        <v>8392</v>
      </c>
      <c r="C240" s="2" t="s">
        <v>604</v>
      </c>
      <c r="D240" s="2" t="s">
        <v>10</v>
      </c>
      <c r="E240" s="2" t="s">
        <v>17</v>
      </c>
      <c r="F240" s="2" t="s">
        <v>602</v>
      </c>
      <c r="G240" s="2" t="s">
        <v>87</v>
      </c>
      <c r="H240" s="3">
        <v>55</v>
      </c>
      <c r="I240" s="3">
        <v>45</v>
      </c>
      <c r="J240" s="3">
        <v>36</v>
      </c>
      <c r="K240" s="3">
        <v>0</v>
      </c>
      <c r="L240" s="3">
        <v>52</v>
      </c>
      <c r="M240" s="3">
        <v>46</v>
      </c>
      <c r="N240" s="3">
        <v>39</v>
      </c>
      <c r="O240" s="3">
        <v>0</v>
      </c>
    </row>
    <row r="241" spans="1:15" x14ac:dyDescent="0.25">
      <c r="A241" s="2" t="s">
        <v>578</v>
      </c>
      <c r="B241" s="4">
        <v>7372</v>
      </c>
      <c r="C241" s="2" t="s">
        <v>606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</row>
    <row r="242" spans="1:15" x14ac:dyDescent="0.25">
      <c r="A242" s="2" t="s">
        <v>578</v>
      </c>
      <c r="B242" s="4">
        <v>1087</v>
      </c>
      <c r="C242" s="2" t="s">
        <v>608</v>
      </c>
      <c r="D242" s="2" t="s">
        <v>10</v>
      </c>
      <c r="E242" s="2" t="s">
        <v>11</v>
      </c>
      <c r="F242" s="2" t="s">
        <v>599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</row>
    <row r="243" spans="1:15" x14ac:dyDescent="0.25">
      <c r="A243" s="2" t="s">
        <v>578</v>
      </c>
      <c r="B243" s="4">
        <v>8317</v>
      </c>
      <c r="C243" s="2" t="s">
        <v>610</v>
      </c>
      <c r="D243" s="2" t="s">
        <v>16</v>
      </c>
      <c r="E243" s="2" t="s">
        <v>17</v>
      </c>
      <c r="F243" s="2" t="s">
        <v>611</v>
      </c>
      <c r="G243" s="2" t="s">
        <v>13</v>
      </c>
      <c r="H243" s="3">
        <v>47</v>
      </c>
      <c r="I243" s="3">
        <v>42</v>
      </c>
      <c r="J243" s="3">
        <v>33</v>
      </c>
      <c r="K243" s="3">
        <v>34</v>
      </c>
      <c r="L243" s="3">
        <v>47</v>
      </c>
      <c r="M243" s="3">
        <v>42</v>
      </c>
      <c r="N243" s="3">
        <v>33</v>
      </c>
      <c r="O243" s="3">
        <v>34</v>
      </c>
    </row>
    <row r="244" spans="1:15" x14ac:dyDescent="0.25">
      <c r="A244" s="2" t="s">
        <v>578</v>
      </c>
      <c r="B244" s="4">
        <v>8318</v>
      </c>
      <c r="C244" s="2" t="s">
        <v>613</v>
      </c>
      <c r="D244" s="2" t="s">
        <v>16</v>
      </c>
      <c r="E244" s="2" t="s">
        <v>17</v>
      </c>
      <c r="F244" s="2" t="s">
        <v>614</v>
      </c>
      <c r="G244" s="2" t="s">
        <v>13</v>
      </c>
      <c r="H244" s="3">
        <v>23</v>
      </c>
      <c r="I244" s="3">
        <v>0</v>
      </c>
      <c r="J244" s="3">
        <v>0</v>
      </c>
      <c r="K244" s="3">
        <v>0</v>
      </c>
      <c r="L244" s="3">
        <v>26</v>
      </c>
      <c r="M244" s="3">
        <v>0</v>
      </c>
      <c r="N244" s="3">
        <v>0</v>
      </c>
      <c r="O244" s="3">
        <v>0</v>
      </c>
    </row>
    <row r="245" spans="1:15" x14ac:dyDescent="0.25">
      <c r="A245" s="2" t="s">
        <v>578</v>
      </c>
      <c r="B245" s="4">
        <v>8013</v>
      </c>
      <c r="C245" s="2" t="s">
        <v>616</v>
      </c>
      <c r="D245" s="2" t="s">
        <v>16</v>
      </c>
      <c r="E245" s="2" t="s">
        <v>17</v>
      </c>
      <c r="F245" s="2" t="s">
        <v>617</v>
      </c>
      <c r="G245" s="2" t="s">
        <v>13</v>
      </c>
      <c r="H245" s="3">
        <v>0</v>
      </c>
      <c r="I245" s="3">
        <v>27</v>
      </c>
      <c r="J245" s="3">
        <v>23</v>
      </c>
      <c r="K245" s="3">
        <v>35</v>
      </c>
      <c r="L245" s="3">
        <v>0</v>
      </c>
      <c r="M245" s="3">
        <v>27</v>
      </c>
      <c r="N245" s="3">
        <v>24</v>
      </c>
      <c r="O245" s="3">
        <v>34</v>
      </c>
    </row>
    <row r="246" spans="1:15" x14ac:dyDescent="0.25">
      <c r="A246" s="2" t="s">
        <v>578</v>
      </c>
      <c r="B246" s="4">
        <v>1024</v>
      </c>
      <c r="C246" s="2" t="s">
        <v>619</v>
      </c>
      <c r="D246" s="2" t="s">
        <v>10</v>
      </c>
      <c r="E246" s="2" t="s">
        <v>11</v>
      </c>
      <c r="F246" s="2" t="s">
        <v>620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</row>
    <row r="247" spans="1:15" x14ac:dyDescent="0.25">
      <c r="A247" s="2" t="s">
        <v>578</v>
      </c>
      <c r="B247" s="4">
        <v>7315</v>
      </c>
      <c r="C247" s="2" t="s">
        <v>622</v>
      </c>
      <c r="D247" s="2" t="s">
        <v>10</v>
      </c>
      <c r="E247" s="2" t="s">
        <v>17</v>
      </c>
      <c r="F247" s="2" t="s">
        <v>623</v>
      </c>
      <c r="G247" s="2" t="s">
        <v>13</v>
      </c>
      <c r="H247" s="3">
        <v>79</v>
      </c>
      <c r="I247" s="3">
        <v>87</v>
      </c>
      <c r="J247" s="3">
        <v>65</v>
      </c>
      <c r="K247" s="3">
        <v>75</v>
      </c>
      <c r="L247" s="3">
        <v>76</v>
      </c>
      <c r="M247" s="3">
        <v>87</v>
      </c>
      <c r="N247" s="3">
        <v>64</v>
      </c>
      <c r="O247" s="3">
        <v>75</v>
      </c>
    </row>
    <row r="248" spans="1:15" x14ac:dyDescent="0.25">
      <c r="A248" s="2" t="s">
        <v>578</v>
      </c>
      <c r="B248" s="4">
        <v>5053</v>
      </c>
      <c r="C248" s="2" t="s">
        <v>625</v>
      </c>
      <c r="D248" s="2" t="s">
        <v>21</v>
      </c>
      <c r="E248" s="2" t="s">
        <v>11</v>
      </c>
      <c r="F248" s="2" t="s">
        <v>626</v>
      </c>
      <c r="G248" s="2" t="s">
        <v>13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</row>
    <row r="249" spans="1:15" x14ac:dyDescent="0.25">
      <c r="A249" s="2" t="s">
        <v>627</v>
      </c>
      <c r="B249" s="4">
        <v>1051</v>
      </c>
      <c r="C249" s="2" t="s">
        <v>629</v>
      </c>
      <c r="D249" s="2" t="s">
        <v>10</v>
      </c>
      <c r="E249" s="2" t="s">
        <v>11</v>
      </c>
      <c r="F249" s="2" t="s">
        <v>630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x14ac:dyDescent="0.25">
      <c r="A250" s="2" t="s">
        <v>627</v>
      </c>
      <c r="B250" s="4">
        <v>92</v>
      </c>
      <c r="C250" s="2" t="s">
        <v>629</v>
      </c>
      <c r="D250" s="2" t="s">
        <v>30</v>
      </c>
      <c r="E250" s="2" t="s">
        <v>31</v>
      </c>
      <c r="F250" s="2" t="s">
        <v>32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</row>
    <row r="251" spans="1:15" x14ac:dyDescent="0.25">
      <c r="A251" s="2" t="s">
        <v>627</v>
      </c>
      <c r="B251" s="4">
        <v>8743</v>
      </c>
      <c r="C251" s="2" t="s">
        <v>633</v>
      </c>
      <c r="D251" s="2" t="s">
        <v>16</v>
      </c>
      <c r="E251" s="2" t="s">
        <v>17</v>
      </c>
      <c r="F251" s="2" t="s">
        <v>634</v>
      </c>
      <c r="G251" s="2" t="s">
        <v>13</v>
      </c>
      <c r="H251" s="3">
        <v>25</v>
      </c>
      <c r="I251" s="3">
        <v>17</v>
      </c>
      <c r="J251" s="3">
        <v>32</v>
      </c>
      <c r="K251" s="3">
        <v>18</v>
      </c>
      <c r="L251" s="3">
        <v>25</v>
      </c>
      <c r="M251" s="3">
        <v>17</v>
      </c>
      <c r="N251" s="3">
        <v>32</v>
      </c>
      <c r="O251" s="3">
        <v>18</v>
      </c>
    </row>
    <row r="252" spans="1:15" x14ac:dyDescent="0.25">
      <c r="A252" s="2" t="s">
        <v>627</v>
      </c>
      <c r="B252" s="4">
        <v>7744</v>
      </c>
      <c r="C252" s="2" t="s">
        <v>633</v>
      </c>
      <c r="D252" s="2" t="s">
        <v>10</v>
      </c>
      <c r="E252" s="2" t="s">
        <v>17</v>
      </c>
      <c r="F252" s="2" t="s">
        <v>636</v>
      </c>
      <c r="G252" s="2" t="s">
        <v>13</v>
      </c>
      <c r="H252" s="3">
        <v>66</v>
      </c>
      <c r="I252" s="3">
        <v>76</v>
      </c>
      <c r="J252" s="3">
        <v>99</v>
      </c>
      <c r="K252" s="3">
        <v>115</v>
      </c>
      <c r="L252" s="3">
        <v>64</v>
      </c>
      <c r="M252" s="3">
        <v>73</v>
      </c>
      <c r="N252" s="3">
        <v>97</v>
      </c>
      <c r="O252" s="3">
        <v>113</v>
      </c>
    </row>
    <row r="253" spans="1:15" x14ac:dyDescent="0.25">
      <c r="A253" s="2" t="s">
        <v>627</v>
      </c>
      <c r="B253" s="4">
        <v>1057</v>
      </c>
      <c r="C253" s="2" t="s">
        <v>638</v>
      </c>
      <c r="D253" s="2" t="s">
        <v>10</v>
      </c>
      <c r="E253" s="2" t="s">
        <v>11</v>
      </c>
      <c r="F253" s="2" t="s">
        <v>630</v>
      </c>
      <c r="G253" s="2" t="s">
        <v>13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</row>
    <row r="254" spans="1:15" x14ac:dyDescent="0.25">
      <c r="A254" s="2" t="s">
        <v>627</v>
      </c>
      <c r="B254" s="4">
        <v>7745</v>
      </c>
      <c r="C254" s="2" t="s">
        <v>640</v>
      </c>
      <c r="D254" s="2" t="s">
        <v>10</v>
      </c>
      <c r="E254" s="2" t="s">
        <v>17</v>
      </c>
      <c r="F254" s="2" t="s">
        <v>636</v>
      </c>
      <c r="G254" s="2" t="s">
        <v>13</v>
      </c>
      <c r="H254" s="3">
        <v>48</v>
      </c>
      <c r="I254" s="3">
        <v>44</v>
      </c>
      <c r="J254" s="3">
        <v>43</v>
      </c>
      <c r="K254" s="3">
        <v>29</v>
      </c>
      <c r="L254" s="3">
        <v>46</v>
      </c>
      <c r="M254" s="3">
        <v>41</v>
      </c>
      <c r="N254" s="3">
        <v>41</v>
      </c>
      <c r="O254" s="3">
        <v>28</v>
      </c>
    </row>
    <row r="255" spans="1:15" x14ac:dyDescent="0.25">
      <c r="A255" s="2" t="s">
        <v>641</v>
      </c>
      <c r="B255" s="4">
        <v>5012</v>
      </c>
      <c r="C255" s="2" t="s">
        <v>643</v>
      </c>
      <c r="D255" s="2" t="s">
        <v>21</v>
      </c>
      <c r="E255" s="2" t="s">
        <v>11</v>
      </c>
      <c r="F255" s="2" t="s">
        <v>108</v>
      </c>
      <c r="G255" s="2" t="s">
        <v>87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</row>
    <row r="256" spans="1:15" x14ac:dyDescent="0.25">
      <c r="A256" s="2" t="s">
        <v>641</v>
      </c>
      <c r="B256" s="4">
        <v>1011</v>
      </c>
      <c r="C256" s="2" t="s">
        <v>645</v>
      </c>
      <c r="D256" s="2" t="s">
        <v>10</v>
      </c>
      <c r="E256" s="2" t="s">
        <v>11</v>
      </c>
      <c r="F256" s="2" t="s">
        <v>117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</row>
    <row r="257" spans="1:15" x14ac:dyDescent="0.25">
      <c r="A257" s="2" t="s">
        <v>641</v>
      </c>
      <c r="B257" s="4">
        <v>215</v>
      </c>
      <c r="C257" s="2" t="s">
        <v>645</v>
      </c>
      <c r="D257" s="2" t="s">
        <v>30</v>
      </c>
      <c r="E257" s="2" t="s">
        <v>31</v>
      </c>
      <c r="F257" s="2" t="s">
        <v>32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</row>
    <row r="258" spans="1:15" x14ac:dyDescent="0.25">
      <c r="A258" s="2" t="s">
        <v>641</v>
      </c>
      <c r="B258" s="4">
        <v>7113</v>
      </c>
      <c r="C258" s="2" t="s">
        <v>648</v>
      </c>
      <c r="D258" s="2" t="s">
        <v>10</v>
      </c>
      <c r="E258" s="2" t="s">
        <v>17</v>
      </c>
      <c r="F258" s="2" t="s">
        <v>122</v>
      </c>
      <c r="G258" s="2" t="s">
        <v>87</v>
      </c>
      <c r="H258" s="3">
        <v>309</v>
      </c>
      <c r="I258" s="3">
        <v>299</v>
      </c>
      <c r="J258" s="3">
        <v>251</v>
      </c>
      <c r="K258" s="3">
        <v>203</v>
      </c>
      <c r="L258" s="3">
        <v>297</v>
      </c>
      <c r="M258" s="3">
        <v>288</v>
      </c>
      <c r="N258" s="3">
        <v>251</v>
      </c>
      <c r="O258" s="3">
        <v>207</v>
      </c>
    </row>
    <row r="259" spans="1:15" x14ac:dyDescent="0.25">
      <c r="A259" s="2" t="s">
        <v>641</v>
      </c>
      <c r="B259" s="4">
        <v>7112</v>
      </c>
      <c r="C259" s="2" t="s">
        <v>650</v>
      </c>
      <c r="D259" s="2" t="s">
        <v>10</v>
      </c>
      <c r="E259" s="2" t="s">
        <v>17</v>
      </c>
      <c r="F259" s="2" t="s">
        <v>651</v>
      </c>
      <c r="G259" s="2" t="s">
        <v>87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</row>
    <row r="260" spans="1:15" x14ac:dyDescent="0.25">
      <c r="A260" s="2" t="s">
        <v>641</v>
      </c>
      <c r="B260" s="4">
        <v>1013</v>
      </c>
      <c r="C260" s="2" t="s">
        <v>653</v>
      </c>
      <c r="D260" s="2" t="s">
        <v>10</v>
      </c>
      <c r="E260" s="2" t="s">
        <v>11</v>
      </c>
      <c r="F260" s="2" t="s">
        <v>511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</row>
    <row r="261" spans="1:15" x14ac:dyDescent="0.25">
      <c r="A261" s="2" t="s">
        <v>641</v>
      </c>
      <c r="B261" s="4">
        <v>218</v>
      </c>
      <c r="C261" s="2" t="s">
        <v>655</v>
      </c>
      <c r="D261" s="2" t="s">
        <v>30</v>
      </c>
      <c r="E261" s="2" t="s">
        <v>31</v>
      </c>
      <c r="F261" s="2" t="s">
        <v>32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</row>
    <row r="262" spans="1:15" x14ac:dyDescent="0.25">
      <c r="A262" s="2" t="s">
        <v>641</v>
      </c>
      <c r="B262" s="4">
        <v>6003</v>
      </c>
      <c r="C262" s="2" t="s">
        <v>657</v>
      </c>
      <c r="D262" s="2" t="s">
        <v>160</v>
      </c>
      <c r="E262" s="2" t="s">
        <v>17</v>
      </c>
      <c r="F262" s="2" t="s">
        <v>183</v>
      </c>
      <c r="G262" s="2" t="s">
        <v>87</v>
      </c>
      <c r="H262" s="3">
        <v>294</v>
      </c>
      <c r="I262" s="3">
        <v>245</v>
      </c>
      <c r="J262" s="3">
        <v>206</v>
      </c>
      <c r="K262" s="3">
        <v>187</v>
      </c>
      <c r="L262" s="3">
        <v>310</v>
      </c>
      <c r="M262" s="3">
        <v>263</v>
      </c>
      <c r="N262" s="3">
        <v>219</v>
      </c>
      <c r="O262" s="3">
        <v>205</v>
      </c>
    </row>
    <row r="263" spans="1:15" x14ac:dyDescent="0.25">
      <c r="A263" s="2" t="s">
        <v>641</v>
      </c>
      <c r="B263" s="4">
        <v>7282</v>
      </c>
      <c r="C263" s="2" t="s">
        <v>659</v>
      </c>
      <c r="D263" s="2" t="s">
        <v>10</v>
      </c>
      <c r="E263" s="2" t="s">
        <v>17</v>
      </c>
      <c r="F263" s="2" t="s">
        <v>188</v>
      </c>
      <c r="G263" s="2" t="s">
        <v>87</v>
      </c>
      <c r="H263" s="3">
        <v>86</v>
      </c>
      <c r="I263" s="3">
        <v>0</v>
      </c>
      <c r="J263" s="3">
        <v>0</v>
      </c>
      <c r="K263" s="3">
        <v>0</v>
      </c>
      <c r="L263" s="3">
        <v>79</v>
      </c>
      <c r="M263" s="3">
        <v>2</v>
      </c>
      <c r="N263" s="3">
        <v>1</v>
      </c>
      <c r="O263" s="3">
        <v>0</v>
      </c>
    </row>
    <row r="264" spans="1:15" x14ac:dyDescent="0.25">
      <c r="A264" s="2" t="s">
        <v>641</v>
      </c>
      <c r="B264" s="4">
        <v>7894</v>
      </c>
      <c r="C264" s="2" t="s">
        <v>661</v>
      </c>
      <c r="D264" s="2" t="s">
        <v>10</v>
      </c>
      <c r="E264" s="2" t="s">
        <v>17</v>
      </c>
      <c r="F264" s="2" t="s">
        <v>662</v>
      </c>
      <c r="G264" s="2" t="s">
        <v>87</v>
      </c>
      <c r="H264" s="3">
        <v>126</v>
      </c>
      <c r="I264" s="3">
        <v>121</v>
      </c>
      <c r="J264" s="3">
        <v>149</v>
      </c>
      <c r="K264" s="3">
        <v>150</v>
      </c>
      <c r="L264" s="3">
        <v>125</v>
      </c>
      <c r="M264" s="3">
        <v>121</v>
      </c>
      <c r="N264" s="3">
        <v>150</v>
      </c>
      <c r="O264" s="3">
        <v>152</v>
      </c>
    </row>
    <row r="265" spans="1:15" x14ac:dyDescent="0.25">
      <c r="A265" s="2" t="s">
        <v>641</v>
      </c>
      <c r="B265" s="4">
        <v>1020</v>
      </c>
      <c r="C265" s="2" t="s">
        <v>664</v>
      </c>
      <c r="D265" s="2" t="s">
        <v>10</v>
      </c>
      <c r="E265" s="2" t="s">
        <v>11</v>
      </c>
      <c r="F265" s="2" t="s">
        <v>193</v>
      </c>
      <c r="G265" s="2" t="s">
        <v>87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</row>
    <row r="266" spans="1:15" x14ac:dyDescent="0.25">
      <c r="A266" s="2" t="s">
        <v>641</v>
      </c>
      <c r="B266" s="4">
        <v>8122</v>
      </c>
      <c r="C266" s="2" t="s">
        <v>666</v>
      </c>
      <c r="D266" s="2" t="s">
        <v>16</v>
      </c>
      <c r="E266" s="2" t="s">
        <v>17</v>
      </c>
      <c r="F266" s="2" t="s">
        <v>114</v>
      </c>
      <c r="G266" s="2" t="s">
        <v>87</v>
      </c>
      <c r="H266" s="3">
        <v>47</v>
      </c>
      <c r="I266" s="3">
        <v>65</v>
      </c>
      <c r="J266" s="3">
        <v>66</v>
      </c>
      <c r="K266" s="3">
        <v>49</v>
      </c>
      <c r="L266" s="3">
        <v>47</v>
      </c>
      <c r="M266" s="3">
        <v>63</v>
      </c>
      <c r="N266" s="3">
        <v>65</v>
      </c>
      <c r="O266" s="3">
        <v>50</v>
      </c>
    </row>
    <row r="267" spans="1:15" x14ac:dyDescent="0.25">
      <c r="A267" s="2" t="s">
        <v>667</v>
      </c>
      <c r="B267" s="4">
        <v>1111</v>
      </c>
      <c r="C267" s="2" t="s">
        <v>669</v>
      </c>
      <c r="D267" s="2" t="s">
        <v>10</v>
      </c>
      <c r="E267" s="2" t="s">
        <v>11</v>
      </c>
      <c r="F267" s="2" t="s">
        <v>670</v>
      </c>
      <c r="G267" s="2" t="s">
        <v>671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</row>
    <row r="268" spans="1:15" x14ac:dyDescent="0.25">
      <c r="A268" s="2" t="s">
        <v>667</v>
      </c>
      <c r="B268" s="4">
        <v>7462</v>
      </c>
      <c r="C268" s="2" t="s">
        <v>673</v>
      </c>
      <c r="D268" s="2" t="s">
        <v>10</v>
      </c>
      <c r="E268" s="2" t="s">
        <v>17</v>
      </c>
      <c r="F268" s="2" t="s">
        <v>674</v>
      </c>
      <c r="G268" s="2" t="s">
        <v>671</v>
      </c>
      <c r="H268" s="3">
        <v>19</v>
      </c>
      <c r="I268" s="3">
        <v>20</v>
      </c>
      <c r="J268" s="3">
        <v>19</v>
      </c>
      <c r="K268" s="3">
        <v>19</v>
      </c>
      <c r="L268" s="3">
        <v>16</v>
      </c>
      <c r="M268" s="3">
        <v>19</v>
      </c>
      <c r="N268" s="3">
        <v>19</v>
      </c>
      <c r="O268" s="3">
        <v>18</v>
      </c>
    </row>
    <row r="269" spans="1:15" x14ac:dyDescent="0.25">
      <c r="A269" s="2" t="s">
        <v>667</v>
      </c>
      <c r="B269" s="4">
        <v>1026</v>
      </c>
      <c r="C269" s="2" t="s">
        <v>676</v>
      </c>
      <c r="D269" s="2" t="s">
        <v>10</v>
      </c>
      <c r="E269" s="2" t="s">
        <v>11</v>
      </c>
      <c r="F269" s="2" t="s">
        <v>677</v>
      </c>
      <c r="G269" s="2" t="s">
        <v>671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</row>
    <row r="270" spans="1:15" x14ac:dyDescent="0.25">
      <c r="A270" s="2" t="s">
        <v>667</v>
      </c>
      <c r="B270" s="4">
        <v>7463</v>
      </c>
      <c r="C270" s="2" t="s">
        <v>679</v>
      </c>
      <c r="D270" s="2" t="s">
        <v>10</v>
      </c>
      <c r="E270" s="2" t="s">
        <v>17</v>
      </c>
      <c r="F270" s="2" t="s">
        <v>680</v>
      </c>
      <c r="G270" s="2" t="s">
        <v>671</v>
      </c>
      <c r="H270" s="3">
        <v>13</v>
      </c>
      <c r="I270" s="3">
        <v>10</v>
      </c>
      <c r="J270" s="3">
        <v>11</v>
      </c>
      <c r="K270" s="3">
        <v>11</v>
      </c>
      <c r="L270" s="3">
        <v>12</v>
      </c>
      <c r="M270" s="3">
        <v>9</v>
      </c>
      <c r="N270" s="3">
        <v>7</v>
      </c>
      <c r="O270" s="3">
        <v>8</v>
      </c>
    </row>
    <row r="271" spans="1:15" x14ac:dyDescent="0.25">
      <c r="A271" s="2" t="s">
        <v>667</v>
      </c>
      <c r="B271" s="4">
        <v>1112</v>
      </c>
      <c r="C271" s="2" t="s">
        <v>682</v>
      </c>
      <c r="D271" s="2" t="s">
        <v>10</v>
      </c>
      <c r="E271" s="2" t="s">
        <v>11</v>
      </c>
      <c r="F271" s="2" t="s">
        <v>683</v>
      </c>
      <c r="G271" s="2" t="s">
        <v>671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</row>
    <row r="272" spans="1:15" x14ac:dyDescent="0.25">
      <c r="A272" s="2" t="s">
        <v>667</v>
      </c>
      <c r="B272" s="4">
        <v>7464</v>
      </c>
      <c r="C272" s="2" t="s">
        <v>685</v>
      </c>
      <c r="D272" s="2" t="s">
        <v>10</v>
      </c>
      <c r="E272" s="2" t="s">
        <v>17</v>
      </c>
      <c r="F272" s="2" t="s">
        <v>686</v>
      </c>
      <c r="G272" s="2" t="s">
        <v>671</v>
      </c>
      <c r="H272" s="3">
        <v>34</v>
      </c>
      <c r="I272" s="3">
        <v>33</v>
      </c>
      <c r="J272" s="3">
        <v>25</v>
      </c>
      <c r="K272" s="3">
        <v>25</v>
      </c>
      <c r="L272" s="3">
        <v>30</v>
      </c>
      <c r="M272" s="3">
        <v>32</v>
      </c>
      <c r="N272" s="3">
        <v>24</v>
      </c>
      <c r="O272" s="3">
        <v>25</v>
      </c>
    </row>
    <row r="273" spans="1:15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109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</row>
    <row r="274" spans="1:15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689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</row>
    <row r="275" spans="1:15" x14ac:dyDescent="0.25">
      <c r="A275" s="2" t="s">
        <v>667</v>
      </c>
      <c r="B275" s="4">
        <v>1027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690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x14ac:dyDescent="0.25">
      <c r="A276" s="2" t="s">
        <v>667</v>
      </c>
      <c r="B276" s="4">
        <v>1027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691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</row>
    <row r="277" spans="1:15" x14ac:dyDescent="0.25">
      <c r="A277" s="2" t="s">
        <v>667</v>
      </c>
      <c r="B277" s="4">
        <v>1027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692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</row>
    <row r="278" spans="1:15" x14ac:dyDescent="0.25">
      <c r="A278" s="2" t="s">
        <v>667</v>
      </c>
      <c r="B278" s="4">
        <v>1027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693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</row>
    <row r="279" spans="1:15" x14ac:dyDescent="0.25">
      <c r="A279" s="2" t="s">
        <v>667</v>
      </c>
      <c r="B279" s="4">
        <v>1027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694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x14ac:dyDescent="0.25">
      <c r="A280" s="2" t="s">
        <v>667</v>
      </c>
      <c r="B280" s="4">
        <v>1027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87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</row>
    <row r="281" spans="1:15" x14ac:dyDescent="0.25">
      <c r="A281" s="2" t="s">
        <v>667</v>
      </c>
      <c r="B281" s="4">
        <v>1027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671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</row>
    <row r="282" spans="1:15" x14ac:dyDescent="0.25">
      <c r="A282" s="2" t="s">
        <v>667</v>
      </c>
      <c r="B282" s="4">
        <v>1027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695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</row>
    <row r="283" spans="1:15" x14ac:dyDescent="0.25">
      <c r="A283" s="2" t="s">
        <v>667</v>
      </c>
      <c r="B283" s="4">
        <v>611</v>
      </c>
      <c r="C283" s="2" t="s">
        <v>697</v>
      </c>
      <c r="D283" s="2" t="s">
        <v>132</v>
      </c>
      <c r="E283" s="2" t="s">
        <v>31</v>
      </c>
      <c r="F283" s="2" t="s">
        <v>32</v>
      </c>
      <c r="G283" s="2" t="s">
        <v>689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</row>
    <row r="284" spans="1:15" x14ac:dyDescent="0.25">
      <c r="A284" s="2" t="s">
        <v>667</v>
      </c>
      <c r="B284" s="4">
        <v>7465</v>
      </c>
      <c r="C284" s="2" t="s">
        <v>699</v>
      </c>
      <c r="D284" s="2" t="s">
        <v>10</v>
      </c>
      <c r="E284" s="2" t="s">
        <v>17</v>
      </c>
      <c r="F284" s="2" t="s">
        <v>686</v>
      </c>
      <c r="G284" s="2" t="s">
        <v>671</v>
      </c>
      <c r="H284" s="3">
        <v>54</v>
      </c>
      <c r="I284" s="3">
        <v>53</v>
      </c>
      <c r="J284" s="3">
        <v>49</v>
      </c>
      <c r="K284" s="3">
        <v>49</v>
      </c>
      <c r="L284" s="3">
        <v>45</v>
      </c>
      <c r="M284" s="3">
        <v>43</v>
      </c>
      <c r="N284" s="3">
        <v>42</v>
      </c>
      <c r="O284" s="3">
        <v>42</v>
      </c>
    </row>
    <row r="285" spans="1:15" x14ac:dyDescent="0.25">
      <c r="A285" s="2" t="s">
        <v>667</v>
      </c>
      <c r="B285" s="4">
        <v>7465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690</v>
      </c>
      <c r="H285" s="3">
        <v>33</v>
      </c>
      <c r="I285" s="3">
        <v>32</v>
      </c>
      <c r="J285" s="3">
        <v>39</v>
      </c>
      <c r="K285" s="3">
        <v>34</v>
      </c>
      <c r="L285" s="3">
        <v>27</v>
      </c>
      <c r="M285" s="3">
        <v>25</v>
      </c>
      <c r="N285" s="3">
        <v>32</v>
      </c>
      <c r="O285" s="3">
        <v>27</v>
      </c>
    </row>
    <row r="286" spans="1:15" x14ac:dyDescent="0.25">
      <c r="A286" s="2" t="s">
        <v>667</v>
      </c>
      <c r="B286" s="4">
        <v>7465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695</v>
      </c>
      <c r="H286" s="3">
        <v>38</v>
      </c>
      <c r="I286" s="3">
        <v>38</v>
      </c>
      <c r="J286" s="3">
        <v>48</v>
      </c>
      <c r="K286" s="3">
        <v>42</v>
      </c>
      <c r="L286" s="3">
        <v>30</v>
      </c>
      <c r="M286" s="3">
        <v>37</v>
      </c>
      <c r="N286" s="3">
        <v>44</v>
      </c>
      <c r="O286" s="3">
        <v>35</v>
      </c>
    </row>
    <row r="287" spans="1:15" x14ac:dyDescent="0.25">
      <c r="A287" s="2" t="s">
        <v>667</v>
      </c>
      <c r="B287" s="4">
        <v>1028</v>
      </c>
      <c r="C287" s="2" t="s">
        <v>701</v>
      </c>
      <c r="D287" s="2" t="s">
        <v>10</v>
      </c>
      <c r="E287" s="2" t="s">
        <v>11</v>
      </c>
      <c r="F287" s="2" t="s">
        <v>677</v>
      </c>
      <c r="G287" s="2" t="s">
        <v>671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</row>
    <row r="288" spans="1:15" x14ac:dyDescent="0.25">
      <c r="A288" s="2" t="s">
        <v>667</v>
      </c>
      <c r="B288" s="4">
        <v>7466</v>
      </c>
      <c r="C288" s="2" t="s">
        <v>703</v>
      </c>
      <c r="D288" s="2" t="s">
        <v>10</v>
      </c>
      <c r="E288" s="2" t="s">
        <v>17</v>
      </c>
      <c r="F288" s="2" t="s">
        <v>680</v>
      </c>
      <c r="G288" s="2" t="s">
        <v>671</v>
      </c>
      <c r="H288" s="3">
        <v>15</v>
      </c>
      <c r="I288" s="3">
        <v>16</v>
      </c>
      <c r="J288" s="3">
        <v>10</v>
      </c>
      <c r="K288" s="3">
        <v>10</v>
      </c>
      <c r="L288" s="3">
        <v>14</v>
      </c>
      <c r="M288" s="3">
        <v>12</v>
      </c>
      <c r="N288" s="3">
        <v>10</v>
      </c>
      <c r="O288" s="3">
        <v>8</v>
      </c>
    </row>
    <row r="289" spans="1:15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689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707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</row>
    <row r="291" spans="1:15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671</v>
      </c>
      <c r="H291" s="3">
        <v>0</v>
      </c>
      <c r="I291" s="3">
        <v>0</v>
      </c>
      <c r="J291" s="3">
        <v>0</v>
      </c>
      <c r="K291" s="3">
        <v>0</v>
      </c>
      <c r="L291" s="3">
        <v>1</v>
      </c>
      <c r="M291" s="3">
        <v>0</v>
      </c>
      <c r="N291" s="3">
        <v>0</v>
      </c>
      <c r="O291" s="3">
        <v>0</v>
      </c>
    </row>
    <row r="292" spans="1:15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</row>
    <row r="293" spans="1:15" x14ac:dyDescent="0.25">
      <c r="A293" s="2" t="s">
        <v>667</v>
      </c>
      <c r="B293" s="4">
        <v>1029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</row>
    <row r="294" spans="1:15" x14ac:dyDescent="0.25">
      <c r="A294" s="2" t="s">
        <v>667</v>
      </c>
      <c r="B294" s="4">
        <v>1029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87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x14ac:dyDescent="0.25">
      <c r="A295" s="2" t="s">
        <v>667</v>
      </c>
      <c r="B295" s="4">
        <v>1029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708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</row>
    <row r="296" spans="1:15" x14ac:dyDescent="0.25">
      <c r="A296" s="2" t="s">
        <v>667</v>
      </c>
      <c r="B296" s="4">
        <v>1029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</row>
    <row r="297" spans="1:15" x14ac:dyDescent="0.25">
      <c r="A297" s="2" t="s">
        <v>667</v>
      </c>
      <c r="B297" s="4">
        <v>1029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694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</row>
    <row r="298" spans="1:15" x14ac:dyDescent="0.25">
      <c r="A298" s="2" t="s">
        <v>667</v>
      </c>
      <c r="B298" s="4">
        <v>1029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710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x14ac:dyDescent="0.25">
      <c r="A299" s="2" t="s">
        <v>667</v>
      </c>
      <c r="B299" s="4">
        <v>1029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693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x14ac:dyDescent="0.25">
      <c r="A300" s="2" t="s">
        <v>667</v>
      </c>
      <c r="B300" s="4">
        <v>1029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711</v>
      </c>
      <c r="H300" s="3">
        <v>1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</row>
    <row r="301" spans="1:15" x14ac:dyDescent="0.25">
      <c r="A301" s="2" t="s">
        <v>667</v>
      </c>
      <c r="B301" s="4">
        <v>1029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695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x14ac:dyDescent="0.25">
      <c r="A302" s="2" t="s">
        <v>667</v>
      </c>
      <c r="B302" s="4">
        <v>7467</v>
      </c>
      <c r="C302" s="2" t="s">
        <v>713</v>
      </c>
      <c r="D302" s="2" t="s">
        <v>10</v>
      </c>
      <c r="E302" s="2" t="s">
        <v>17</v>
      </c>
      <c r="F302" s="2" t="s">
        <v>714</v>
      </c>
      <c r="G302" s="2" t="s">
        <v>711</v>
      </c>
      <c r="H302" s="3">
        <v>79</v>
      </c>
      <c r="I302" s="3">
        <v>75</v>
      </c>
      <c r="J302" s="3">
        <v>67</v>
      </c>
      <c r="K302" s="3">
        <v>81</v>
      </c>
      <c r="L302" s="3">
        <v>72</v>
      </c>
      <c r="M302" s="3">
        <v>67</v>
      </c>
      <c r="N302" s="3">
        <v>63</v>
      </c>
      <c r="O302" s="3">
        <v>74</v>
      </c>
    </row>
    <row r="303" spans="1:15" x14ac:dyDescent="0.25">
      <c r="A303" s="2" t="s">
        <v>667</v>
      </c>
      <c r="B303" s="4">
        <v>7467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707</v>
      </c>
      <c r="H303" s="3">
        <v>0</v>
      </c>
      <c r="I303" s="3">
        <v>0</v>
      </c>
      <c r="J303" s="3">
        <v>0</v>
      </c>
      <c r="K303" s="3">
        <v>30</v>
      </c>
      <c r="L303" s="3">
        <v>0</v>
      </c>
      <c r="M303" s="3">
        <v>0</v>
      </c>
      <c r="N303" s="3">
        <v>0</v>
      </c>
      <c r="O303" s="3">
        <v>30</v>
      </c>
    </row>
    <row r="304" spans="1:15" x14ac:dyDescent="0.25">
      <c r="A304" s="2" t="s">
        <v>667</v>
      </c>
      <c r="B304" s="4">
        <v>7467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671</v>
      </c>
      <c r="H304" s="3">
        <v>79</v>
      </c>
      <c r="I304" s="3">
        <v>76</v>
      </c>
      <c r="J304" s="3">
        <v>71</v>
      </c>
      <c r="K304" s="3">
        <v>88</v>
      </c>
      <c r="L304" s="3">
        <v>65</v>
      </c>
      <c r="M304" s="3">
        <v>65</v>
      </c>
      <c r="N304" s="3">
        <v>63</v>
      </c>
      <c r="O304" s="3">
        <v>79</v>
      </c>
    </row>
    <row r="305" spans="1:15" x14ac:dyDescent="0.25">
      <c r="A305" s="2" t="s">
        <v>667</v>
      </c>
      <c r="B305" s="4">
        <v>7467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691</v>
      </c>
      <c r="H305" s="3">
        <v>0</v>
      </c>
      <c r="I305" s="3">
        <v>0</v>
      </c>
      <c r="J305" s="3">
        <v>56</v>
      </c>
      <c r="K305" s="3">
        <v>73</v>
      </c>
      <c r="L305" s="3">
        <v>0</v>
      </c>
      <c r="M305" s="3">
        <v>0</v>
      </c>
      <c r="N305" s="3">
        <v>54</v>
      </c>
      <c r="O305" s="3">
        <v>68</v>
      </c>
    </row>
    <row r="306" spans="1:15" x14ac:dyDescent="0.25">
      <c r="A306" s="2" t="s">
        <v>667</v>
      </c>
      <c r="B306" s="4">
        <v>7467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690</v>
      </c>
      <c r="H306" s="3">
        <v>83</v>
      </c>
      <c r="I306" s="3">
        <v>79</v>
      </c>
      <c r="J306" s="3">
        <v>68</v>
      </c>
      <c r="K306" s="3">
        <v>72</v>
      </c>
      <c r="L306" s="3">
        <v>75</v>
      </c>
      <c r="M306" s="3">
        <v>75</v>
      </c>
      <c r="N306" s="3">
        <v>64</v>
      </c>
      <c r="O306" s="3">
        <v>70</v>
      </c>
    </row>
    <row r="307" spans="1:15" x14ac:dyDescent="0.25">
      <c r="A307" s="2" t="s">
        <v>667</v>
      </c>
      <c r="B307" s="4">
        <v>7467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709</v>
      </c>
      <c r="H307" s="3">
        <v>76</v>
      </c>
      <c r="I307" s="3">
        <v>71</v>
      </c>
      <c r="J307" s="3">
        <v>70</v>
      </c>
      <c r="K307" s="3">
        <v>83</v>
      </c>
      <c r="L307" s="3">
        <v>69</v>
      </c>
      <c r="M307" s="3">
        <v>64</v>
      </c>
      <c r="N307" s="3">
        <v>65</v>
      </c>
      <c r="O307" s="3">
        <v>79</v>
      </c>
    </row>
    <row r="308" spans="1:15" x14ac:dyDescent="0.25">
      <c r="A308" s="2" t="s">
        <v>667</v>
      </c>
      <c r="B308" s="4">
        <v>7467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689</v>
      </c>
      <c r="H308" s="3">
        <v>0</v>
      </c>
      <c r="I308" s="3">
        <v>64</v>
      </c>
      <c r="J308" s="3">
        <v>62</v>
      </c>
      <c r="K308" s="3">
        <v>50</v>
      </c>
      <c r="L308" s="3">
        <v>0</v>
      </c>
      <c r="M308" s="3">
        <v>56</v>
      </c>
      <c r="N308" s="3">
        <v>57</v>
      </c>
      <c r="O308" s="3">
        <v>46</v>
      </c>
    </row>
    <row r="309" spans="1:15" x14ac:dyDescent="0.25">
      <c r="A309" s="2" t="s">
        <v>667</v>
      </c>
      <c r="B309" s="4">
        <v>7467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695</v>
      </c>
      <c r="H309" s="3">
        <v>59</v>
      </c>
      <c r="I309" s="3">
        <v>56</v>
      </c>
      <c r="J309" s="3">
        <v>56</v>
      </c>
      <c r="K309" s="3">
        <v>76</v>
      </c>
      <c r="L309" s="3">
        <v>53</v>
      </c>
      <c r="M309" s="3">
        <v>49</v>
      </c>
      <c r="N309" s="3">
        <v>53</v>
      </c>
      <c r="O309" s="3">
        <v>69</v>
      </c>
    </row>
    <row r="310" spans="1:15" x14ac:dyDescent="0.25">
      <c r="A310" s="2" t="s">
        <v>667</v>
      </c>
      <c r="B310" s="4">
        <v>1030</v>
      </c>
      <c r="C310" s="2" t="s">
        <v>716</v>
      </c>
      <c r="D310" s="2" t="s">
        <v>10</v>
      </c>
      <c r="E310" s="2" t="s">
        <v>11</v>
      </c>
      <c r="F310" s="2" t="s">
        <v>683</v>
      </c>
      <c r="G310" s="2" t="s">
        <v>671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x14ac:dyDescent="0.25">
      <c r="A311" s="2" t="s">
        <v>667</v>
      </c>
      <c r="B311" s="4">
        <v>7468</v>
      </c>
      <c r="C311" s="2" t="s">
        <v>718</v>
      </c>
      <c r="D311" s="2" t="s">
        <v>10</v>
      </c>
      <c r="E311" s="2" t="s">
        <v>17</v>
      </c>
      <c r="F311" s="2" t="s">
        <v>686</v>
      </c>
      <c r="G311" s="2" t="s">
        <v>671</v>
      </c>
      <c r="H311" s="3">
        <v>19</v>
      </c>
      <c r="I311" s="3">
        <v>11</v>
      </c>
      <c r="J311" s="3">
        <v>11</v>
      </c>
      <c r="K311" s="3">
        <v>21</v>
      </c>
      <c r="L311" s="3">
        <v>12</v>
      </c>
      <c r="M311" s="3">
        <v>8</v>
      </c>
      <c r="N311" s="3">
        <v>10</v>
      </c>
      <c r="O311" s="3">
        <v>16</v>
      </c>
    </row>
    <row r="312" spans="1:15" x14ac:dyDescent="0.25">
      <c r="A312" s="2" t="s">
        <v>667</v>
      </c>
      <c r="B312" s="4">
        <v>7468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711</v>
      </c>
      <c r="H312" s="3">
        <v>0</v>
      </c>
      <c r="I312" s="3">
        <v>10</v>
      </c>
      <c r="J312" s="3">
        <v>10</v>
      </c>
      <c r="K312" s="3">
        <v>0</v>
      </c>
      <c r="L312" s="3">
        <v>0</v>
      </c>
      <c r="M312" s="3">
        <v>8</v>
      </c>
      <c r="N312" s="3">
        <v>9</v>
      </c>
      <c r="O312" s="3">
        <v>0</v>
      </c>
    </row>
    <row r="313" spans="1:15" x14ac:dyDescent="0.25">
      <c r="A313" s="2" t="s">
        <v>667</v>
      </c>
      <c r="B313" s="4">
        <v>1036</v>
      </c>
      <c r="C313" s="2" t="s">
        <v>720</v>
      </c>
      <c r="D313" s="2" t="s">
        <v>721</v>
      </c>
      <c r="E313" s="2" t="s">
        <v>11</v>
      </c>
      <c r="F313" s="2" t="s">
        <v>722</v>
      </c>
      <c r="G313" s="2" t="s">
        <v>13</v>
      </c>
      <c r="H313" s="3">
        <v>0</v>
      </c>
      <c r="I313" s="3">
        <v>0</v>
      </c>
      <c r="J313" s="3">
        <v>0</v>
      </c>
      <c r="K313" s="3">
        <v>0</v>
      </c>
      <c r="L313" s="3">
        <v>4</v>
      </c>
      <c r="M313" s="3">
        <v>4</v>
      </c>
      <c r="N313" s="3">
        <v>0</v>
      </c>
      <c r="O313" s="3">
        <v>0</v>
      </c>
    </row>
    <row r="314" spans="1:15" x14ac:dyDescent="0.25">
      <c r="A314" s="2" t="s">
        <v>667</v>
      </c>
      <c r="B314" s="4">
        <v>61</v>
      </c>
      <c r="C314" s="2" t="s">
        <v>720</v>
      </c>
      <c r="D314" s="2" t="s">
        <v>30</v>
      </c>
      <c r="E314" s="2" t="s">
        <v>31</v>
      </c>
      <c r="F314" s="2" t="s">
        <v>32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</row>
    <row r="315" spans="1:15" x14ac:dyDescent="0.25">
      <c r="A315" s="2" t="s">
        <v>667</v>
      </c>
      <c r="B315" s="4">
        <v>8466</v>
      </c>
      <c r="C315" s="2" t="s">
        <v>725</v>
      </c>
      <c r="D315" s="2" t="s">
        <v>726</v>
      </c>
      <c r="E315" s="2" t="s">
        <v>17</v>
      </c>
      <c r="F315" s="2" t="s">
        <v>727</v>
      </c>
      <c r="G315" s="2" t="s">
        <v>13</v>
      </c>
      <c r="H315" s="3">
        <v>30</v>
      </c>
      <c r="I315" s="3">
        <v>32</v>
      </c>
      <c r="J315" s="3">
        <v>25</v>
      </c>
      <c r="K315" s="3">
        <v>23</v>
      </c>
      <c r="L315" s="3">
        <v>26</v>
      </c>
      <c r="M315" s="3">
        <v>29</v>
      </c>
      <c r="N315" s="3">
        <v>27</v>
      </c>
      <c r="O315" s="3">
        <v>23</v>
      </c>
    </row>
    <row r="316" spans="1:15" x14ac:dyDescent="0.25">
      <c r="A316" s="2" t="s">
        <v>667</v>
      </c>
      <c r="B316" s="4">
        <v>8462</v>
      </c>
      <c r="C316" s="2" t="s">
        <v>729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299</v>
      </c>
      <c r="I316" s="3">
        <v>345</v>
      </c>
      <c r="J316" s="3">
        <v>803</v>
      </c>
      <c r="K316" s="3">
        <v>307</v>
      </c>
      <c r="L316" s="3">
        <v>256</v>
      </c>
      <c r="M316" s="3">
        <v>268</v>
      </c>
      <c r="N316" s="3">
        <v>671</v>
      </c>
      <c r="O316" s="3">
        <v>253</v>
      </c>
    </row>
    <row r="317" spans="1:15" x14ac:dyDescent="0.25">
      <c r="A317" s="2" t="s">
        <v>667</v>
      </c>
      <c r="B317" s="4">
        <v>1037</v>
      </c>
      <c r="C317" s="2" t="s">
        <v>731</v>
      </c>
      <c r="D317" s="2" t="s">
        <v>156</v>
      </c>
      <c r="E317" s="2" t="s">
        <v>11</v>
      </c>
      <c r="F317" s="2" t="s">
        <v>732</v>
      </c>
      <c r="G317" s="2" t="s">
        <v>13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</row>
    <row r="318" spans="1:15" x14ac:dyDescent="0.25">
      <c r="A318" s="2" t="s">
        <v>667</v>
      </c>
      <c r="B318" s="4">
        <v>62</v>
      </c>
      <c r="C318" s="2" t="s">
        <v>731</v>
      </c>
      <c r="D318" s="2" t="s">
        <v>30</v>
      </c>
      <c r="E318" s="2" t="s">
        <v>31</v>
      </c>
      <c r="F318" s="2" t="s">
        <v>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</row>
    <row r="319" spans="1:15" x14ac:dyDescent="0.25">
      <c r="A319" s="2" t="s">
        <v>667</v>
      </c>
      <c r="B319" s="4">
        <v>8463</v>
      </c>
      <c r="C319" s="2" t="s">
        <v>735</v>
      </c>
      <c r="D319" s="2" t="s">
        <v>726</v>
      </c>
      <c r="E319" s="2" t="s">
        <v>17</v>
      </c>
      <c r="F319" s="2" t="s">
        <v>736</v>
      </c>
      <c r="G319" s="2" t="s">
        <v>13</v>
      </c>
      <c r="H319" s="3">
        <v>20</v>
      </c>
      <c r="I319" s="3">
        <v>21</v>
      </c>
      <c r="J319" s="3">
        <v>52</v>
      </c>
      <c r="K319" s="3">
        <v>12</v>
      </c>
      <c r="L319" s="3">
        <v>23</v>
      </c>
      <c r="M319" s="3">
        <v>18</v>
      </c>
      <c r="N319" s="3">
        <v>59</v>
      </c>
      <c r="O319" s="3">
        <v>7</v>
      </c>
    </row>
    <row r="320" spans="1:15" x14ac:dyDescent="0.25">
      <c r="A320" s="2" t="s">
        <v>667</v>
      </c>
      <c r="B320" s="4">
        <v>1031</v>
      </c>
      <c r="C320" s="2" t="s">
        <v>738</v>
      </c>
      <c r="D320" s="2" t="s">
        <v>10</v>
      </c>
      <c r="E320" s="2" t="s">
        <v>11</v>
      </c>
      <c r="F320" s="2" t="s">
        <v>683</v>
      </c>
      <c r="G320" s="2" t="s">
        <v>671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</row>
    <row r="321" spans="1:15" x14ac:dyDescent="0.25">
      <c r="A321" s="2" t="s">
        <v>667</v>
      </c>
      <c r="B321" s="4">
        <v>7469</v>
      </c>
      <c r="C321" s="2" t="s">
        <v>740</v>
      </c>
      <c r="D321" s="2" t="s">
        <v>10</v>
      </c>
      <c r="E321" s="2" t="s">
        <v>17</v>
      </c>
      <c r="F321" s="2" t="s">
        <v>686</v>
      </c>
      <c r="G321" s="2" t="s">
        <v>671</v>
      </c>
      <c r="H321" s="3">
        <v>9</v>
      </c>
      <c r="I321" s="3">
        <v>9</v>
      </c>
      <c r="J321" s="3">
        <v>10</v>
      </c>
      <c r="K321" s="3">
        <v>10</v>
      </c>
      <c r="L321" s="3">
        <v>7</v>
      </c>
      <c r="M321" s="3">
        <v>9</v>
      </c>
      <c r="N321" s="3">
        <v>9</v>
      </c>
      <c r="O321" s="3">
        <v>10</v>
      </c>
    </row>
    <row r="322" spans="1:15" x14ac:dyDescent="0.25">
      <c r="A322" s="2" t="s">
        <v>667</v>
      </c>
      <c r="B322" s="4">
        <v>1032</v>
      </c>
      <c r="C322" s="2" t="s">
        <v>742</v>
      </c>
      <c r="D322" s="2" t="s">
        <v>10</v>
      </c>
      <c r="E322" s="2" t="s">
        <v>11</v>
      </c>
      <c r="F322" s="2" t="s">
        <v>706</v>
      </c>
      <c r="G322" s="2" t="s">
        <v>671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</row>
    <row r="323" spans="1:15" x14ac:dyDescent="0.25">
      <c r="A323" s="2" t="s">
        <v>667</v>
      </c>
      <c r="B323" s="4">
        <v>1032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689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</row>
    <row r="324" spans="1:15" x14ac:dyDescent="0.25">
      <c r="A324" s="2" t="s">
        <v>667</v>
      </c>
      <c r="B324" s="4">
        <v>7470</v>
      </c>
      <c r="C324" s="2" t="s">
        <v>744</v>
      </c>
      <c r="D324" s="2" t="s">
        <v>10</v>
      </c>
      <c r="E324" s="2" t="s">
        <v>17</v>
      </c>
      <c r="F324" s="2" t="s">
        <v>714</v>
      </c>
      <c r="G324" s="2" t="s">
        <v>671</v>
      </c>
      <c r="H324" s="3">
        <v>19</v>
      </c>
      <c r="I324" s="3">
        <v>20</v>
      </c>
      <c r="J324" s="3">
        <v>14</v>
      </c>
      <c r="K324" s="3">
        <v>16</v>
      </c>
      <c r="L324" s="3">
        <v>16</v>
      </c>
      <c r="M324" s="3">
        <v>17</v>
      </c>
      <c r="N324" s="3">
        <v>10</v>
      </c>
      <c r="O324" s="3">
        <v>12</v>
      </c>
    </row>
    <row r="325" spans="1:15" x14ac:dyDescent="0.25">
      <c r="A325" s="2" t="s">
        <v>667</v>
      </c>
      <c r="B325" s="4">
        <v>7597</v>
      </c>
      <c r="C325" s="2" t="s">
        <v>746</v>
      </c>
      <c r="D325" s="2" t="s">
        <v>10</v>
      </c>
      <c r="E325" s="2" t="s">
        <v>17</v>
      </c>
      <c r="F325" s="2" t="s">
        <v>747</v>
      </c>
      <c r="G325" s="2" t="s">
        <v>13</v>
      </c>
      <c r="H325" s="3">
        <v>83</v>
      </c>
      <c r="I325" s="3">
        <v>76</v>
      </c>
      <c r="J325" s="3">
        <v>79</v>
      </c>
      <c r="K325" s="3">
        <v>79</v>
      </c>
      <c r="L325" s="3">
        <v>80</v>
      </c>
      <c r="M325" s="3">
        <v>72</v>
      </c>
      <c r="N325" s="3">
        <v>76</v>
      </c>
      <c r="O325" s="3">
        <v>75</v>
      </c>
    </row>
    <row r="326" spans="1:15" x14ac:dyDescent="0.25">
      <c r="A326" s="2" t="s">
        <v>667</v>
      </c>
      <c r="B326" s="4">
        <v>8465</v>
      </c>
      <c r="C326" s="2" t="s">
        <v>749</v>
      </c>
      <c r="D326" s="2" t="s">
        <v>16</v>
      </c>
      <c r="E326" s="2" t="s">
        <v>17</v>
      </c>
      <c r="F326" s="2" t="s">
        <v>750</v>
      </c>
      <c r="G326" s="2" t="s">
        <v>13</v>
      </c>
      <c r="H326" s="3">
        <v>22</v>
      </c>
      <c r="I326" s="3">
        <v>20</v>
      </c>
      <c r="J326" s="3">
        <v>20</v>
      </c>
      <c r="K326" s="3">
        <v>20</v>
      </c>
      <c r="L326" s="3">
        <v>21</v>
      </c>
      <c r="M326" s="3">
        <v>20</v>
      </c>
      <c r="N326" s="3">
        <v>20</v>
      </c>
      <c r="O326" s="3">
        <v>20</v>
      </c>
    </row>
    <row r="327" spans="1:15" x14ac:dyDescent="0.25">
      <c r="A327" s="2" t="s">
        <v>667</v>
      </c>
      <c r="B327" s="4">
        <v>8467</v>
      </c>
      <c r="C327" s="2" t="s">
        <v>752</v>
      </c>
      <c r="D327" s="2" t="s">
        <v>16</v>
      </c>
      <c r="E327" s="2" t="s">
        <v>17</v>
      </c>
      <c r="F327" s="2" t="s">
        <v>753</v>
      </c>
      <c r="G327" s="2" t="s">
        <v>13</v>
      </c>
      <c r="H327" s="3">
        <v>0</v>
      </c>
      <c r="I327" s="3">
        <v>0</v>
      </c>
      <c r="J327" s="3">
        <v>0</v>
      </c>
      <c r="K327" s="3">
        <v>40</v>
      </c>
      <c r="L327" s="3">
        <v>0</v>
      </c>
      <c r="M327" s="3">
        <v>0</v>
      </c>
      <c r="N327" s="3">
        <v>0</v>
      </c>
      <c r="O327" s="3">
        <v>40</v>
      </c>
    </row>
    <row r="328" spans="1:15" x14ac:dyDescent="0.25">
      <c r="A328" s="2" t="s">
        <v>667</v>
      </c>
      <c r="B328" s="4">
        <v>5030</v>
      </c>
      <c r="C328" s="2" t="s">
        <v>755</v>
      </c>
      <c r="D328" s="2" t="s">
        <v>21</v>
      </c>
      <c r="E328" s="2" t="s">
        <v>11</v>
      </c>
      <c r="F328" s="2" t="s">
        <v>756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</row>
    <row r="329" spans="1:15" x14ac:dyDescent="0.25">
      <c r="A329" s="2" t="s">
        <v>667</v>
      </c>
      <c r="B329" s="4">
        <v>8464</v>
      </c>
      <c r="C329" s="2" t="s">
        <v>758</v>
      </c>
      <c r="D329" s="2" t="s">
        <v>16</v>
      </c>
      <c r="E329" s="2" t="s">
        <v>17</v>
      </c>
      <c r="F329" s="2" t="s">
        <v>759</v>
      </c>
      <c r="G329" s="2" t="s">
        <v>13</v>
      </c>
      <c r="H329" s="3">
        <v>20</v>
      </c>
      <c r="I329" s="3">
        <v>20</v>
      </c>
      <c r="J329" s="3">
        <v>21</v>
      </c>
      <c r="K329" s="3">
        <v>20</v>
      </c>
      <c r="L329" s="3">
        <v>20</v>
      </c>
      <c r="M329" s="3">
        <v>20</v>
      </c>
      <c r="N329" s="3">
        <v>20</v>
      </c>
      <c r="O329" s="3">
        <v>20</v>
      </c>
    </row>
    <row r="330" spans="1:15" x14ac:dyDescent="0.25">
      <c r="A330" s="2" t="s">
        <v>667</v>
      </c>
      <c r="B330" s="4">
        <v>1033</v>
      </c>
      <c r="C330" s="2" t="s">
        <v>761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</row>
    <row r="331" spans="1:15" x14ac:dyDescent="0.25">
      <c r="A331" s="2" t="s">
        <v>667</v>
      </c>
      <c r="B331" s="4">
        <v>7471</v>
      </c>
      <c r="C331" s="2" t="s">
        <v>763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10</v>
      </c>
      <c r="J331" s="3">
        <v>9</v>
      </c>
      <c r="K331" s="3">
        <v>9</v>
      </c>
      <c r="L331" s="3">
        <v>0</v>
      </c>
      <c r="M331" s="3">
        <v>8</v>
      </c>
      <c r="N331" s="3">
        <v>8</v>
      </c>
      <c r="O331" s="3">
        <v>9</v>
      </c>
    </row>
    <row r="332" spans="1:15" x14ac:dyDescent="0.25">
      <c r="A332" s="2" t="s">
        <v>667</v>
      </c>
      <c r="B332" s="4">
        <v>1034</v>
      </c>
      <c r="C332" s="2" t="s">
        <v>765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</row>
    <row r="333" spans="1:15" x14ac:dyDescent="0.25">
      <c r="A333" s="2" t="s">
        <v>667</v>
      </c>
      <c r="B333" s="4">
        <v>7472</v>
      </c>
      <c r="C333" s="2" t="s">
        <v>767</v>
      </c>
      <c r="D333" s="2" t="s">
        <v>10</v>
      </c>
      <c r="E333" s="2" t="s">
        <v>17</v>
      </c>
      <c r="F333" s="2" t="s">
        <v>680</v>
      </c>
      <c r="G333" s="2" t="s">
        <v>671</v>
      </c>
      <c r="H333" s="3">
        <v>26</v>
      </c>
      <c r="I333" s="3">
        <v>21</v>
      </c>
      <c r="J333" s="3">
        <v>20</v>
      </c>
      <c r="K333" s="3">
        <v>20</v>
      </c>
      <c r="L333" s="3">
        <v>20</v>
      </c>
      <c r="M333" s="3">
        <v>18</v>
      </c>
      <c r="N333" s="3">
        <v>18</v>
      </c>
      <c r="O333" s="3">
        <v>20</v>
      </c>
    </row>
    <row r="334" spans="1:15" x14ac:dyDescent="0.25">
      <c r="A334" s="2" t="s">
        <v>667</v>
      </c>
      <c r="B334" s="4">
        <v>1093</v>
      </c>
      <c r="C334" s="2" t="s">
        <v>769</v>
      </c>
      <c r="D334" s="2" t="s">
        <v>10</v>
      </c>
      <c r="E334" s="2" t="s">
        <v>11</v>
      </c>
      <c r="F334" s="2" t="s">
        <v>670</v>
      </c>
      <c r="G334" s="2" t="s">
        <v>671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</row>
    <row r="335" spans="1:15" x14ac:dyDescent="0.25">
      <c r="A335" s="2" t="s">
        <v>667</v>
      </c>
      <c r="B335" s="4">
        <v>1093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690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</row>
    <row r="336" spans="1:15" x14ac:dyDescent="0.25">
      <c r="A336" s="2" t="s">
        <v>667</v>
      </c>
      <c r="B336" s="4">
        <v>7473</v>
      </c>
      <c r="C336" s="2" t="s">
        <v>771</v>
      </c>
      <c r="D336" s="2" t="s">
        <v>10</v>
      </c>
      <c r="E336" s="2" t="s">
        <v>17</v>
      </c>
      <c r="F336" s="2" t="s">
        <v>674</v>
      </c>
      <c r="G336" s="2" t="s">
        <v>690</v>
      </c>
      <c r="H336" s="3">
        <v>19</v>
      </c>
      <c r="I336" s="3">
        <v>21</v>
      </c>
      <c r="J336" s="3">
        <v>20</v>
      </c>
      <c r="K336" s="3">
        <v>17</v>
      </c>
      <c r="L336" s="3">
        <v>18</v>
      </c>
      <c r="M336" s="3">
        <v>20</v>
      </c>
      <c r="N336" s="3">
        <v>17</v>
      </c>
      <c r="O336" s="3">
        <v>16</v>
      </c>
    </row>
    <row r="337" spans="1:15" x14ac:dyDescent="0.25">
      <c r="A337" s="2" t="s">
        <v>667</v>
      </c>
      <c r="B337" s="4">
        <v>7473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671</v>
      </c>
      <c r="H337" s="3">
        <v>14</v>
      </c>
      <c r="I337" s="3">
        <v>16</v>
      </c>
      <c r="J337" s="3">
        <v>19</v>
      </c>
      <c r="K337" s="3">
        <v>23</v>
      </c>
      <c r="L337" s="3">
        <v>13</v>
      </c>
      <c r="M337" s="3">
        <v>16</v>
      </c>
      <c r="N337" s="3">
        <v>15</v>
      </c>
      <c r="O337" s="3">
        <v>22</v>
      </c>
    </row>
    <row r="338" spans="1:15" x14ac:dyDescent="0.25">
      <c r="A338" s="2" t="s">
        <v>667</v>
      </c>
      <c r="B338" s="4">
        <v>1095</v>
      </c>
      <c r="C338" s="2" t="s">
        <v>773</v>
      </c>
      <c r="D338" s="2" t="s">
        <v>10</v>
      </c>
      <c r="E338" s="2" t="s">
        <v>11</v>
      </c>
      <c r="F338" s="2" t="s">
        <v>683</v>
      </c>
      <c r="G338" s="2" t="s">
        <v>671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</row>
    <row r="339" spans="1:15" x14ac:dyDescent="0.25">
      <c r="A339" s="2" t="s">
        <v>667</v>
      </c>
      <c r="B339" s="4">
        <v>7474</v>
      </c>
      <c r="C339" s="2" t="s">
        <v>775</v>
      </c>
      <c r="D339" s="2" t="s">
        <v>10</v>
      </c>
      <c r="E339" s="2" t="s">
        <v>17</v>
      </c>
      <c r="F339" s="2" t="s">
        <v>686</v>
      </c>
      <c r="G339" s="2" t="s">
        <v>671</v>
      </c>
      <c r="H339" s="3">
        <v>17</v>
      </c>
      <c r="I339" s="3">
        <v>18</v>
      </c>
      <c r="J339" s="3">
        <v>18</v>
      </c>
      <c r="K339" s="3">
        <v>17</v>
      </c>
      <c r="L339" s="3">
        <v>17</v>
      </c>
      <c r="M339" s="3">
        <v>17</v>
      </c>
      <c r="N339" s="3">
        <v>18</v>
      </c>
      <c r="O339" s="3">
        <v>16</v>
      </c>
    </row>
    <row r="340" spans="1:15" x14ac:dyDescent="0.25">
      <c r="A340" s="2" t="s">
        <v>667</v>
      </c>
      <c r="B340" s="4">
        <v>1113</v>
      </c>
      <c r="C340" s="2" t="s">
        <v>777</v>
      </c>
      <c r="D340" s="2" t="s">
        <v>10</v>
      </c>
      <c r="E340" s="2" t="s">
        <v>11</v>
      </c>
      <c r="F340" s="2" t="s">
        <v>677</v>
      </c>
      <c r="G340" s="2" t="s">
        <v>671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</row>
    <row r="341" spans="1:15" x14ac:dyDescent="0.25">
      <c r="A341" s="2" t="s">
        <v>667</v>
      </c>
      <c r="B341" s="4">
        <v>7475</v>
      </c>
      <c r="C341" s="2" t="s">
        <v>779</v>
      </c>
      <c r="D341" s="2" t="s">
        <v>10</v>
      </c>
      <c r="E341" s="2" t="s">
        <v>17</v>
      </c>
      <c r="F341" s="2" t="s">
        <v>680</v>
      </c>
      <c r="G341" s="2" t="s">
        <v>671</v>
      </c>
      <c r="H341" s="3">
        <v>0</v>
      </c>
      <c r="I341" s="3">
        <v>10</v>
      </c>
      <c r="J341" s="3">
        <v>10</v>
      </c>
      <c r="K341" s="3">
        <v>9</v>
      </c>
      <c r="L341" s="3">
        <v>0</v>
      </c>
      <c r="M341" s="3">
        <v>9</v>
      </c>
      <c r="N341" s="3">
        <v>10</v>
      </c>
      <c r="O341" s="3">
        <v>8</v>
      </c>
    </row>
    <row r="342" spans="1:15" x14ac:dyDescent="0.25">
      <c r="A342" s="2" t="s">
        <v>667</v>
      </c>
      <c r="B342" s="4">
        <v>1035</v>
      </c>
      <c r="C342" s="2" t="s">
        <v>781</v>
      </c>
      <c r="D342" s="2" t="s">
        <v>10</v>
      </c>
      <c r="E342" s="2" t="s">
        <v>11</v>
      </c>
      <c r="F342" s="2" t="s">
        <v>677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</row>
    <row r="343" spans="1:15" x14ac:dyDescent="0.25">
      <c r="A343" s="2" t="s">
        <v>667</v>
      </c>
      <c r="B343" s="4">
        <v>7476</v>
      </c>
      <c r="C343" s="2" t="s">
        <v>783</v>
      </c>
      <c r="D343" s="2" t="s">
        <v>10</v>
      </c>
      <c r="E343" s="2" t="s">
        <v>17</v>
      </c>
      <c r="F343" s="2" t="s">
        <v>680</v>
      </c>
      <c r="G343" s="2" t="s">
        <v>671</v>
      </c>
      <c r="H343" s="3">
        <v>22</v>
      </c>
      <c r="I343" s="3">
        <v>22</v>
      </c>
      <c r="J343" s="3">
        <v>22</v>
      </c>
      <c r="K343" s="3">
        <v>24</v>
      </c>
      <c r="L343" s="3">
        <v>19</v>
      </c>
      <c r="M343" s="3">
        <v>18</v>
      </c>
      <c r="N343" s="3">
        <v>18</v>
      </c>
      <c r="O343" s="3">
        <v>22</v>
      </c>
    </row>
    <row r="344" spans="1:15" x14ac:dyDescent="0.25">
      <c r="A344" s="2" t="s">
        <v>667</v>
      </c>
      <c r="B344" s="4">
        <v>1114</v>
      </c>
      <c r="C344" s="2" t="s">
        <v>785</v>
      </c>
      <c r="D344" s="2" t="s">
        <v>10</v>
      </c>
      <c r="E344" s="2" t="s">
        <v>11</v>
      </c>
      <c r="F344" s="2" t="s">
        <v>677</v>
      </c>
      <c r="G344" s="2" t="s">
        <v>671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</row>
    <row r="345" spans="1:15" x14ac:dyDescent="0.25">
      <c r="A345" s="2" t="s">
        <v>667</v>
      </c>
      <c r="B345" s="4">
        <v>7477</v>
      </c>
      <c r="C345" s="2" t="s">
        <v>787</v>
      </c>
      <c r="D345" s="2" t="s">
        <v>10</v>
      </c>
      <c r="E345" s="2" t="s">
        <v>17</v>
      </c>
      <c r="F345" s="2" t="s">
        <v>680</v>
      </c>
      <c r="G345" s="2" t="s">
        <v>671</v>
      </c>
      <c r="H345" s="3">
        <v>10</v>
      </c>
      <c r="I345" s="3">
        <v>10</v>
      </c>
      <c r="J345" s="3">
        <v>9</v>
      </c>
      <c r="K345" s="3">
        <v>10</v>
      </c>
      <c r="L345" s="3">
        <v>10</v>
      </c>
      <c r="M345" s="3">
        <v>9</v>
      </c>
      <c r="N345" s="3">
        <v>9</v>
      </c>
      <c r="O345" s="3">
        <v>9</v>
      </c>
    </row>
    <row r="346" spans="1:15" x14ac:dyDescent="0.25">
      <c r="A346" s="2" t="s">
        <v>667</v>
      </c>
      <c r="B346" s="4">
        <v>7478</v>
      </c>
      <c r="C346" s="2" t="s">
        <v>789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0</v>
      </c>
      <c r="I346" s="3">
        <v>9</v>
      </c>
      <c r="J346" s="3">
        <v>9</v>
      </c>
      <c r="K346" s="3">
        <v>9</v>
      </c>
      <c r="L346" s="3">
        <v>0</v>
      </c>
      <c r="M346" s="3">
        <v>8</v>
      </c>
      <c r="N346" s="3">
        <v>8</v>
      </c>
      <c r="O346" s="3">
        <v>8</v>
      </c>
    </row>
    <row r="347" spans="1:15" x14ac:dyDescent="0.25">
      <c r="A347" s="2" t="s">
        <v>667</v>
      </c>
      <c r="B347" s="4">
        <v>1115</v>
      </c>
      <c r="C347" s="2" t="s">
        <v>791</v>
      </c>
      <c r="D347" s="2" t="s">
        <v>10</v>
      </c>
      <c r="E347" s="2" t="s">
        <v>11</v>
      </c>
      <c r="F347" s="2" t="s">
        <v>677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</row>
    <row r="348" spans="1:15" x14ac:dyDescent="0.25">
      <c r="A348" s="3" t="s">
        <v>797</v>
      </c>
      <c r="B348" s="3"/>
      <c r="C348" s="3"/>
      <c r="D348" s="3"/>
      <c r="E348" s="3"/>
      <c r="F348" s="3"/>
      <c r="G348" s="3"/>
      <c r="H348" s="3">
        <f t="shared" ref="H348:O348" si="0">SUM(H3:H347)</f>
        <v>13314</v>
      </c>
      <c r="I348" s="3">
        <f t="shared" si="0"/>
        <v>12830</v>
      </c>
      <c r="J348" s="3">
        <f t="shared" si="0"/>
        <v>12405</v>
      </c>
      <c r="K348" s="3">
        <f t="shared" si="0"/>
        <v>11365</v>
      </c>
      <c r="L348" s="3">
        <f t="shared" si="0"/>
        <v>12843</v>
      </c>
      <c r="M348" s="3">
        <f t="shared" si="0"/>
        <v>12349</v>
      </c>
      <c r="N348" s="3">
        <f t="shared" si="0"/>
        <v>11944</v>
      </c>
      <c r="O348" s="3">
        <f t="shared" si="0"/>
        <v>11018</v>
      </c>
    </row>
    <row r="349" spans="1:15" ht="16.5" x14ac:dyDescent="0.25">
      <c r="A349" s="12" t="s">
        <v>815</v>
      </c>
    </row>
  </sheetData>
  <autoFilter ref="A2:O349"/>
  <conditionalFormatting sqref="I2:J2">
    <cfRule type="cellIs" dxfId="1" priority="2" operator="equal">
      <formula>#REF!</formula>
    </cfRule>
  </conditionalFormatting>
  <conditionalFormatting sqref="K2">
    <cfRule type="cellIs" dxfId="0" priority="1" operator="equal">
      <formula>#REF!</formula>
    </cfRule>
  </conditionalFormatting>
  <pageMargins left="0.25" right="0.25" top="0.75" bottom="0.75" header="0.3" footer="0.3"/>
  <pageSetup paperSize="8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workbookViewId="0">
      <selection activeCell="C8" sqref="C8"/>
    </sheetView>
  </sheetViews>
  <sheetFormatPr defaultRowHeight="15" x14ac:dyDescent="0.25"/>
  <cols>
    <col min="1" max="1" width="19.7109375" style="5" bestFit="1" customWidth="1"/>
    <col min="2" max="2" width="8.140625" style="5" customWidth="1"/>
    <col min="3" max="3" width="67.7109375" style="5" customWidth="1"/>
    <col min="4" max="4" width="8.42578125" style="5" bestFit="1" customWidth="1"/>
    <col min="5" max="5" width="17.42578125" style="5" bestFit="1" customWidth="1"/>
    <col min="6" max="6" width="13.5703125" style="5" bestFit="1" customWidth="1"/>
    <col min="7" max="7" width="8.85546875" style="5" bestFit="1" customWidth="1"/>
    <col min="8" max="8" width="19.85546875" style="5" bestFit="1" customWidth="1"/>
    <col min="9" max="9" width="15.5703125" style="5" bestFit="1" customWidth="1"/>
    <col min="10" max="10" width="13.5703125" style="5" customWidth="1"/>
    <col min="11" max="11" width="12.7109375" style="5" customWidth="1"/>
    <col min="12" max="12" width="14.5703125" style="5" bestFit="1" customWidth="1"/>
    <col min="13" max="13" width="10.42578125" style="5" customWidth="1"/>
    <col min="14" max="14" width="18.42578125" style="5" bestFit="1" customWidth="1"/>
    <col min="15" max="15" width="12.85546875" style="5" customWidth="1"/>
    <col min="16" max="16384" width="9.140625" style="5"/>
  </cols>
  <sheetData>
    <row r="1" spans="1:19" ht="107.25" customHeight="1" x14ac:dyDescent="0.25">
      <c r="A1" s="76" t="s">
        <v>895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45" x14ac:dyDescent="0.25">
      <c r="A2" s="43" t="s">
        <v>896</v>
      </c>
      <c r="B2" s="43" t="s">
        <v>858</v>
      </c>
      <c r="C2" s="1" t="s">
        <v>2</v>
      </c>
      <c r="D2" s="1" t="s">
        <v>897</v>
      </c>
      <c r="E2" s="1" t="s">
        <v>3</v>
      </c>
      <c r="F2" s="1" t="s">
        <v>4</v>
      </c>
      <c r="G2" s="1" t="s">
        <v>5</v>
      </c>
      <c r="H2" s="43" t="s">
        <v>898</v>
      </c>
      <c r="I2" s="43" t="s">
        <v>899</v>
      </c>
      <c r="J2" s="43" t="s">
        <v>900</v>
      </c>
      <c r="K2" s="43" t="s">
        <v>901</v>
      </c>
      <c r="L2" s="43" t="s">
        <v>902</v>
      </c>
      <c r="M2" s="43" t="s">
        <v>903</v>
      </c>
      <c r="N2" s="43" t="s">
        <v>904</v>
      </c>
      <c r="O2" s="43" t="s">
        <v>905</v>
      </c>
      <c r="P2" s="44"/>
      <c r="Q2" s="6"/>
      <c r="R2" s="6"/>
      <c r="S2" s="6"/>
    </row>
    <row r="3" spans="1:19" x14ac:dyDescent="0.25">
      <c r="A3" s="3" t="s">
        <v>906</v>
      </c>
      <c r="B3" s="3">
        <v>1036</v>
      </c>
      <c r="C3" s="2" t="s">
        <v>720</v>
      </c>
      <c r="D3" s="3">
        <v>6</v>
      </c>
      <c r="E3" s="2" t="s">
        <v>907</v>
      </c>
      <c r="F3" s="2" t="s">
        <v>11</v>
      </c>
      <c r="G3" s="2" t="s">
        <v>722</v>
      </c>
      <c r="H3" s="3">
        <v>260</v>
      </c>
      <c r="I3" s="3">
        <v>100</v>
      </c>
      <c r="J3" s="3">
        <v>87</v>
      </c>
      <c r="K3" s="3">
        <v>50</v>
      </c>
      <c r="L3" s="3">
        <v>1</v>
      </c>
      <c r="M3" s="3">
        <v>4</v>
      </c>
      <c r="N3" s="3">
        <v>7</v>
      </c>
      <c r="O3" s="3">
        <f>+H3-I3-J3-K3-L3-M3-N3</f>
        <v>11</v>
      </c>
    </row>
    <row r="4" spans="1:19" x14ac:dyDescent="0.25">
      <c r="A4" s="3" t="s">
        <v>908</v>
      </c>
      <c r="B4" s="3">
        <v>1018</v>
      </c>
      <c r="C4" s="2" t="s">
        <v>163</v>
      </c>
      <c r="D4" s="3">
        <v>5</v>
      </c>
      <c r="E4" s="2" t="s">
        <v>909</v>
      </c>
      <c r="F4" s="2" t="s">
        <v>11</v>
      </c>
      <c r="G4" s="2" t="s">
        <v>157</v>
      </c>
      <c r="H4" s="3">
        <v>18</v>
      </c>
      <c r="I4" s="3">
        <v>0</v>
      </c>
      <c r="J4" s="3">
        <v>14</v>
      </c>
      <c r="K4" s="3">
        <v>0</v>
      </c>
      <c r="L4" s="3">
        <v>0</v>
      </c>
      <c r="M4" s="3">
        <v>0</v>
      </c>
      <c r="N4" s="3">
        <v>0</v>
      </c>
      <c r="O4" s="3">
        <f t="shared" ref="O4:O67" si="0">+H4-I4-J4-K4-L4-M4-N4</f>
        <v>4</v>
      </c>
    </row>
    <row r="5" spans="1:19" x14ac:dyDescent="0.25">
      <c r="A5" s="3" t="s">
        <v>908</v>
      </c>
      <c r="B5" s="3">
        <v>6001</v>
      </c>
      <c r="C5" s="2" t="s">
        <v>181</v>
      </c>
      <c r="D5" s="3">
        <v>5</v>
      </c>
      <c r="E5" s="2" t="s">
        <v>910</v>
      </c>
      <c r="F5" s="2" t="s">
        <v>17</v>
      </c>
      <c r="G5" s="2" t="s">
        <v>183</v>
      </c>
      <c r="H5" s="3">
        <v>1055</v>
      </c>
      <c r="I5" s="3">
        <v>321</v>
      </c>
      <c r="J5" s="3">
        <v>159</v>
      </c>
      <c r="K5" s="3">
        <v>94</v>
      </c>
      <c r="L5" s="3">
        <v>1</v>
      </c>
      <c r="M5" s="3">
        <v>263</v>
      </c>
      <c r="N5" s="3">
        <v>35</v>
      </c>
      <c r="O5" s="3">
        <f t="shared" si="0"/>
        <v>182</v>
      </c>
    </row>
    <row r="6" spans="1:19" x14ac:dyDescent="0.25">
      <c r="A6" s="3" t="s">
        <v>908</v>
      </c>
      <c r="B6" s="3">
        <v>6002</v>
      </c>
      <c r="C6" s="2" t="s">
        <v>185</v>
      </c>
      <c r="D6" s="3">
        <v>5</v>
      </c>
      <c r="E6" s="2" t="s">
        <v>910</v>
      </c>
      <c r="F6" s="2" t="s">
        <v>17</v>
      </c>
      <c r="G6" s="2" t="s">
        <v>183</v>
      </c>
      <c r="H6" s="3">
        <v>136</v>
      </c>
      <c r="I6" s="3">
        <v>43</v>
      </c>
      <c r="J6" s="3">
        <v>21</v>
      </c>
      <c r="K6" s="3">
        <v>10</v>
      </c>
      <c r="L6" s="3">
        <v>0</v>
      </c>
      <c r="M6" s="3">
        <v>31</v>
      </c>
      <c r="N6" s="3">
        <v>5</v>
      </c>
      <c r="O6" s="3">
        <f t="shared" si="0"/>
        <v>26</v>
      </c>
    </row>
    <row r="7" spans="1:19" x14ac:dyDescent="0.25">
      <c r="A7" s="3" t="s">
        <v>908</v>
      </c>
      <c r="B7" s="3">
        <v>6003</v>
      </c>
      <c r="C7" s="2" t="s">
        <v>657</v>
      </c>
      <c r="D7" s="3">
        <v>5</v>
      </c>
      <c r="E7" s="2" t="s">
        <v>910</v>
      </c>
      <c r="F7" s="2" t="s">
        <v>17</v>
      </c>
      <c r="G7" s="2" t="s">
        <v>183</v>
      </c>
      <c r="H7" s="3">
        <v>340</v>
      </c>
      <c r="I7" s="3">
        <v>87</v>
      </c>
      <c r="J7" s="3">
        <v>40</v>
      </c>
      <c r="K7" s="3">
        <v>16</v>
      </c>
      <c r="L7" s="3">
        <v>0</v>
      </c>
      <c r="M7" s="3">
        <v>100</v>
      </c>
      <c r="N7" s="3">
        <v>10</v>
      </c>
      <c r="O7" s="3">
        <f t="shared" si="0"/>
        <v>87</v>
      </c>
    </row>
    <row r="8" spans="1:19" x14ac:dyDescent="0.25">
      <c r="A8" s="3" t="s">
        <v>908</v>
      </c>
      <c r="B8" s="3">
        <v>8172</v>
      </c>
      <c r="C8" s="2" t="s">
        <v>159</v>
      </c>
      <c r="D8" s="3">
        <v>5</v>
      </c>
      <c r="E8" s="2" t="s">
        <v>910</v>
      </c>
      <c r="F8" s="2" t="s">
        <v>17</v>
      </c>
      <c r="G8" s="2" t="s">
        <v>161</v>
      </c>
      <c r="H8" s="3">
        <v>60</v>
      </c>
      <c r="I8" s="3">
        <v>25</v>
      </c>
      <c r="J8" s="3">
        <v>6</v>
      </c>
      <c r="K8" s="3">
        <v>4</v>
      </c>
      <c r="L8" s="3">
        <v>0</v>
      </c>
      <c r="M8" s="3">
        <v>19</v>
      </c>
      <c r="N8" s="3">
        <v>0</v>
      </c>
      <c r="O8" s="3">
        <f t="shared" si="0"/>
        <v>6</v>
      </c>
    </row>
    <row r="9" spans="1:19" x14ac:dyDescent="0.25">
      <c r="A9" s="3" t="s">
        <v>908</v>
      </c>
      <c r="B9" s="3">
        <v>8173</v>
      </c>
      <c r="C9" s="2" t="s">
        <v>166</v>
      </c>
      <c r="D9" s="3">
        <v>5</v>
      </c>
      <c r="E9" s="2" t="s">
        <v>910</v>
      </c>
      <c r="F9" s="2" t="s">
        <v>17</v>
      </c>
      <c r="G9" s="2" t="s">
        <v>161</v>
      </c>
      <c r="H9" s="3">
        <v>270</v>
      </c>
      <c r="I9" s="3">
        <v>100</v>
      </c>
      <c r="J9" s="3">
        <v>49</v>
      </c>
      <c r="K9" s="3">
        <v>22</v>
      </c>
      <c r="L9" s="3">
        <v>0</v>
      </c>
      <c r="M9" s="3">
        <v>56</v>
      </c>
      <c r="N9" s="3">
        <v>7</v>
      </c>
      <c r="O9" s="3">
        <f t="shared" si="0"/>
        <v>36</v>
      </c>
    </row>
    <row r="10" spans="1:19" x14ac:dyDescent="0.25">
      <c r="A10" s="3" t="s">
        <v>908</v>
      </c>
      <c r="B10" s="3">
        <v>8962</v>
      </c>
      <c r="C10" s="2" t="s">
        <v>311</v>
      </c>
      <c r="D10" s="3">
        <v>5</v>
      </c>
      <c r="E10" s="2" t="s">
        <v>910</v>
      </c>
      <c r="F10" s="2" t="s">
        <v>17</v>
      </c>
      <c r="G10" s="2" t="s">
        <v>312</v>
      </c>
      <c r="H10" s="3">
        <v>78</v>
      </c>
      <c r="I10" s="3">
        <v>25</v>
      </c>
      <c r="J10" s="3">
        <v>18</v>
      </c>
      <c r="K10" s="3">
        <v>14</v>
      </c>
      <c r="L10" s="3">
        <v>0</v>
      </c>
      <c r="M10" s="3">
        <v>8</v>
      </c>
      <c r="N10" s="3">
        <v>12</v>
      </c>
      <c r="O10" s="3">
        <f t="shared" si="0"/>
        <v>1</v>
      </c>
    </row>
    <row r="11" spans="1:19" x14ac:dyDescent="0.25">
      <c r="A11" s="3" t="s">
        <v>911</v>
      </c>
      <c r="B11" s="3">
        <v>254</v>
      </c>
      <c r="C11" s="2" t="s">
        <v>442</v>
      </c>
      <c r="D11" s="3">
        <v>4</v>
      </c>
      <c r="E11" s="2" t="s">
        <v>912</v>
      </c>
      <c r="F11" s="2" t="s">
        <v>31</v>
      </c>
      <c r="G11" s="2" t="s">
        <v>32</v>
      </c>
      <c r="H11" s="3">
        <v>220</v>
      </c>
      <c r="I11" s="3">
        <v>17</v>
      </c>
      <c r="J11" s="3">
        <v>133</v>
      </c>
      <c r="K11" s="3">
        <v>9</v>
      </c>
      <c r="L11" s="3">
        <v>0</v>
      </c>
      <c r="M11" s="3">
        <v>18</v>
      </c>
      <c r="N11" s="3">
        <v>0</v>
      </c>
      <c r="O11" s="3">
        <f t="shared" si="0"/>
        <v>43</v>
      </c>
    </row>
    <row r="12" spans="1:19" x14ac:dyDescent="0.25">
      <c r="A12" s="3" t="s">
        <v>913</v>
      </c>
      <c r="B12" s="3">
        <v>1029</v>
      </c>
      <c r="C12" s="2" t="s">
        <v>705</v>
      </c>
      <c r="D12" s="3">
        <v>3</v>
      </c>
      <c r="E12" s="2" t="s">
        <v>914</v>
      </c>
      <c r="F12" s="2" t="s">
        <v>11</v>
      </c>
      <c r="G12" s="2" t="s">
        <v>706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</row>
    <row r="13" spans="1:19" x14ac:dyDescent="0.25">
      <c r="A13" s="3" t="s">
        <v>913</v>
      </c>
      <c r="B13" s="3">
        <v>7001</v>
      </c>
      <c r="C13" s="2" t="s">
        <v>341</v>
      </c>
      <c r="D13" s="3">
        <v>3</v>
      </c>
      <c r="E13" s="2" t="s">
        <v>914</v>
      </c>
      <c r="F13" s="2" t="s">
        <v>17</v>
      </c>
      <c r="G13" s="2" t="s">
        <v>342</v>
      </c>
      <c r="H13" s="3">
        <v>127</v>
      </c>
      <c r="I13" s="3">
        <v>28</v>
      </c>
      <c r="J13" s="3">
        <v>17</v>
      </c>
      <c r="K13" s="3">
        <v>14</v>
      </c>
      <c r="L13" s="3">
        <v>0</v>
      </c>
      <c r="M13" s="3">
        <v>36</v>
      </c>
      <c r="N13" s="3">
        <v>6</v>
      </c>
      <c r="O13" s="3">
        <f t="shared" si="0"/>
        <v>26</v>
      </c>
    </row>
    <row r="14" spans="1:19" x14ac:dyDescent="0.25">
      <c r="A14" s="3" t="s">
        <v>913</v>
      </c>
      <c r="B14" s="3">
        <v>7003</v>
      </c>
      <c r="C14" s="2" t="s">
        <v>373</v>
      </c>
      <c r="D14" s="3">
        <v>3</v>
      </c>
      <c r="E14" s="2" t="s">
        <v>914</v>
      </c>
      <c r="F14" s="2" t="s">
        <v>17</v>
      </c>
      <c r="G14" s="2" t="s">
        <v>376</v>
      </c>
      <c r="H14" s="3">
        <v>384</v>
      </c>
      <c r="I14" s="3">
        <v>84</v>
      </c>
      <c r="J14" s="3">
        <v>19</v>
      </c>
      <c r="K14" s="3">
        <v>21</v>
      </c>
      <c r="L14" s="3">
        <v>0</v>
      </c>
      <c r="M14" s="3">
        <v>196</v>
      </c>
      <c r="N14" s="3">
        <v>2</v>
      </c>
      <c r="O14" s="3">
        <f t="shared" si="0"/>
        <v>62</v>
      </c>
    </row>
    <row r="15" spans="1:19" x14ac:dyDescent="0.25">
      <c r="A15" s="3" t="s">
        <v>913</v>
      </c>
      <c r="B15" s="3">
        <v>7173</v>
      </c>
      <c r="C15" s="2" t="s">
        <v>178</v>
      </c>
      <c r="D15" s="3">
        <v>3</v>
      </c>
      <c r="E15" s="2" t="s">
        <v>914</v>
      </c>
      <c r="F15" s="2" t="s">
        <v>17</v>
      </c>
      <c r="G15" s="2" t="s">
        <v>172</v>
      </c>
      <c r="H15" s="3">
        <v>24</v>
      </c>
      <c r="I15" s="3">
        <v>2</v>
      </c>
      <c r="J15" s="3">
        <v>4</v>
      </c>
      <c r="K15" s="3">
        <v>3</v>
      </c>
      <c r="L15" s="3">
        <v>1</v>
      </c>
      <c r="M15" s="3">
        <v>9</v>
      </c>
      <c r="N15" s="3">
        <v>0</v>
      </c>
      <c r="O15" s="3">
        <f t="shared" si="0"/>
        <v>5</v>
      </c>
    </row>
    <row r="16" spans="1:19" x14ac:dyDescent="0.25">
      <c r="A16" s="3" t="s">
        <v>913</v>
      </c>
      <c r="B16" s="3">
        <v>7222</v>
      </c>
      <c r="C16" s="2" t="s">
        <v>190</v>
      </c>
      <c r="D16" s="3">
        <v>3</v>
      </c>
      <c r="E16" s="2" t="s">
        <v>914</v>
      </c>
      <c r="F16" s="2" t="s">
        <v>17</v>
      </c>
      <c r="G16" s="2" t="s">
        <v>188</v>
      </c>
      <c r="H16" s="3">
        <v>144</v>
      </c>
      <c r="I16" s="3">
        <v>31</v>
      </c>
      <c r="J16" s="3">
        <v>4</v>
      </c>
      <c r="K16" s="3">
        <v>6</v>
      </c>
      <c r="L16" s="3">
        <v>0</v>
      </c>
      <c r="M16" s="3">
        <v>56</v>
      </c>
      <c r="N16" s="3">
        <v>1</v>
      </c>
      <c r="O16" s="3">
        <f t="shared" si="0"/>
        <v>46</v>
      </c>
    </row>
    <row r="17" spans="1:15" x14ac:dyDescent="0.25">
      <c r="A17" s="3" t="s">
        <v>913</v>
      </c>
      <c r="B17" s="3">
        <v>7223</v>
      </c>
      <c r="C17" s="2" t="s">
        <v>187</v>
      </c>
      <c r="D17" s="3">
        <v>3</v>
      </c>
      <c r="E17" s="2" t="s">
        <v>914</v>
      </c>
      <c r="F17" s="2" t="s">
        <v>17</v>
      </c>
      <c r="G17" s="2" t="s">
        <v>188</v>
      </c>
      <c r="H17" s="3">
        <v>64</v>
      </c>
      <c r="I17" s="3">
        <v>20</v>
      </c>
      <c r="J17" s="3">
        <v>0</v>
      </c>
      <c r="K17" s="3">
        <v>0</v>
      </c>
      <c r="L17" s="3">
        <v>0</v>
      </c>
      <c r="M17" s="3">
        <v>22</v>
      </c>
      <c r="N17" s="3">
        <v>0</v>
      </c>
      <c r="O17" s="3">
        <f t="shared" si="0"/>
        <v>22</v>
      </c>
    </row>
    <row r="18" spans="1:15" x14ac:dyDescent="0.25">
      <c r="A18" s="3" t="s">
        <v>913</v>
      </c>
      <c r="B18" s="3">
        <v>7282</v>
      </c>
      <c r="C18" s="2" t="s">
        <v>659</v>
      </c>
      <c r="D18" s="3">
        <v>3</v>
      </c>
      <c r="E18" s="2" t="s">
        <v>914</v>
      </c>
      <c r="F18" s="2" t="s">
        <v>17</v>
      </c>
      <c r="G18" s="2" t="s">
        <v>188</v>
      </c>
      <c r="H18" s="3">
        <v>96</v>
      </c>
      <c r="I18" s="3">
        <v>18</v>
      </c>
      <c r="J18" s="3">
        <v>1</v>
      </c>
      <c r="K18" s="3">
        <v>8</v>
      </c>
      <c r="L18" s="3">
        <v>0</v>
      </c>
      <c r="M18" s="3">
        <v>41</v>
      </c>
      <c r="N18" s="3">
        <v>2</v>
      </c>
      <c r="O18" s="3">
        <f t="shared" si="0"/>
        <v>26</v>
      </c>
    </row>
    <row r="19" spans="1:15" x14ac:dyDescent="0.25">
      <c r="A19" s="3" t="s">
        <v>913</v>
      </c>
      <c r="B19" s="3">
        <v>7597</v>
      </c>
      <c r="C19" s="2" t="s">
        <v>746</v>
      </c>
      <c r="D19" s="3">
        <v>3</v>
      </c>
      <c r="E19" s="2" t="s">
        <v>914</v>
      </c>
      <c r="F19" s="2" t="s">
        <v>17</v>
      </c>
      <c r="G19" s="2" t="s">
        <v>747</v>
      </c>
      <c r="H19" s="3">
        <v>45</v>
      </c>
      <c r="I19" s="3">
        <v>13</v>
      </c>
      <c r="J19" s="3">
        <v>19</v>
      </c>
      <c r="K19" s="3">
        <v>3</v>
      </c>
      <c r="L19" s="3">
        <v>0</v>
      </c>
      <c r="M19" s="3">
        <v>2</v>
      </c>
      <c r="N19" s="3">
        <v>0</v>
      </c>
      <c r="O19" s="3">
        <f t="shared" si="0"/>
        <v>8</v>
      </c>
    </row>
    <row r="20" spans="1:15" x14ac:dyDescent="0.25">
      <c r="A20" s="3" t="s">
        <v>913</v>
      </c>
      <c r="B20" s="3">
        <v>7598</v>
      </c>
      <c r="C20" s="2" t="s">
        <v>58</v>
      </c>
      <c r="D20" s="3">
        <v>3</v>
      </c>
      <c r="E20" s="2" t="s">
        <v>914</v>
      </c>
      <c r="F20" s="2" t="s">
        <v>17</v>
      </c>
      <c r="G20" s="2" t="s">
        <v>53</v>
      </c>
      <c r="H20" s="3">
        <v>60</v>
      </c>
      <c r="I20" s="3">
        <v>16</v>
      </c>
      <c r="J20" s="3">
        <v>7</v>
      </c>
      <c r="K20" s="3">
        <v>18</v>
      </c>
      <c r="L20" s="3">
        <v>0</v>
      </c>
      <c r="M20" s="3">
        <v>13</v>
      </c>
      <c r="N20" s="3">
        <v>3</v>
      </c>
      <c r="O20" s="3">
        <f t="shared" si="0"/>
        <v>3</v>
      </c>
    </row>
    <row r="21" spans="1:15" x14ac:dyDescent="0.25">
      <c r="A21" s="3" t="s">
        <v>913</v>
      </c>
      <c r="B21" s="3">
        <v>7599</v>
      </c>
      <c r="C21" s="2" t="s">
        <v>71</v>
      </c>
      <c r="D21" s="3">
        <v>3</v>
      </c>
      <c r="E21" s="2" t="s">
        <v>914</v>
      </c>
      <c r="F21" s="2" t="s">
        <v>17</v>
      </c>
      <c r="G21" s="2" t="s">
        <v>53</v>
      </c>
      <c r="H21" s="3">
        <v>89</v>
      </c>
      <c r="I21" s="3">
        <v>24</v>
      </c>
      <c r="J21" s="3">
        <v>1</v>
      </c>
      <c r="K21" s="3">
        <v>12</v>
      </c>
      <c r="L21" s="3">
        <v>3</v>
      </c>
      <c r="M21" s="3">
        <v>33</v>
      </c>
      <c r="N21" s="3">
        <v>4</v>
      </c>
      <c r="O21" s="3">
        <f t="shared" si="0"/>
        <v>12</v>
      </c>
    </row>
    <row r="22" spans="1:15" x14ac:dyDescent="0.25">
      <c r="A22" s="3" t="s">
        <v>913</v>
      </c>
      <c r="B22" s="3">
        <v>7622</v>
      </c>
      <c r="C22" s="2" t="s">
        <v>456</v>
      </c>
      <c r="D22" s="3">
        <v>3</v>
      </c>
      <c r="E22" s="2" t="s">
        <v>914</v>
      </c>
      <c r="F22" s="2" t="s">
        <v>17</v>
      </c>
      <c r="G22" s="2" t="s">
        <v>440</v>
      </c>
      <c r="H22" s="3">
        <v>158</v>
      </c>
      <c r="I22" s="3">
        <v>25</v>
      </c>
      <c r="J22" s="3">
        <v>47</v>
      </c>
      <c r="K22" s="3">
        <v>30</v>
      </c>
      <c r="L22" s="3">
        <v>0</v>
      </c>
      <c r="M22" s="3">
        <v>27</v>
      </c>
      <c r="N22" s="3">
        <v>2</v>
      </c>
      <c r="O22" s="3">
        <f t="shared" si="0"/>
        <v>27</v>
      </c>
    </row>
    <row r="23" spans="1:15" x14ac:dyDescent="0.25">
      <c r="A23" s="3" t="s">
        <v>913</v>
      </c>
      <c r="B23" s="3">
        <v>7623</v>
      </c>
      <c r="C23" s="2" t="s">
        <v>439</v>
      </c>
      <c r="D23" s="3">
        <v>3</v>
      </c>
      <c r="E23" s="2" t="s">
        <v>914</v>
      </c>
      <c r="F23" s="2" t="s">
        <v>17</v>
      </c>
      <c r="G23" s="2" t="s">
        <v>440</v>
      </c>
      <c r="H23" s="3">
        <v>168</v>
      </c>
      <c r="I23" s="3">
        <v>23</v>
      </c>
      <c r="J23" s="3">
        <v>37</v>
      </c>
      <c r="K23" s="3">
        <v>30</v>
      </c>
      <c r="L23" s="3">
        <v>0</v>
      </c>
      <c r="M23" s="3">
        <v>35</v>
      </c>
      <c r="N23" s="3">
        <v>2</v>
      </c>
      <c r="O23" s="3">
        <f t="shared" si="0"/>
        <v>41</v>
      </c>
    </row>
    <row r="24" spans="1:15" x14ac:dyDescent="0.25">
      <c r="A24" s="3" t="s">
        <v>913</v>
      </c>
      <c r="B24" s="3">
        <v>7624</v>
      </c>
      <c r="C24" s="2" t="s">
        <v>426</v>
      </c>
      <c r="D24" s="3">
        <v>3</v>
      </c>
      <c r="E24" s="2" t="s">
        <v>914</v>
      </c>
      <c r="F24" s="2" t="s">
        <v>17</v>
      </c>
      <c r="G24" s="2" t="s">
        <v>427</v>
      </c>
      <c r="H24" s="3">
        <v>208</v>
      </c>
      <c r="I24" s="3">
        <v>25</v>
      </c>
      <c r="J24" s="3">
        <v>57</v>
      </c>
      <c r="K24" s="3">
        <v>23</v>
      </c>
      <c r="L24" s="3">
        <v>0</v>
      </c>
      <c r="M24" s="3">
        <v>45</v>
      </c>
      <c r="N24" s="3">
        <v>1</v>
      </c>
      <c r="O24" s="3">
        <f t="shared" si="0"/>
        <v>57</v>
      </c>
    </row>
    <row r="25" spans="1:15" x14ac:dyDescent="0.25">
      <c r="A25" s="3" t="s">
        <v>913</v>
      </c>
      <c r="B25" s="3">
        <v>7625</v>
      </c>
      <c r="C25" s="2" t="s">
        <v>468</v>
      </c>
      <c r="D25" s="3">
        <v>3</v>
      </c>
      <c r="E25" s="2" t="s">
        <v>914</v>
      </c>
      <c r="F25" s="2" t="s">
        <v>17</v>
      </c>
      <c r="G25" s="2" t="s">
        <v>469</v>
      </c>
      <c r="H25" s="3">
        <v>237</v>
      </c>
      <c r="I25" s="3">
        <v>30</v>
      </c>
      <c r="J25" s="3">
        <v>116</v>
      </c>
      <c r="K25" s="3">
        <v>37</v>
      </c>
      <c r="L25" s="3">
        <v>1</v>
      </c>
      <c r="M25" s="3">
        <v>28</v>
      </c>
      <c r="N25" s="3">
        <v>0</v>
      </c>
      <c r="O25" s="3">
        <f t="shared" si="0"/>
        <v>25</v>
      </c>
    </row>
    <row r="26" spans="1:15" x14ac:dyDescent="0.25">
      <c r="A26" s="3" t="s">
        <v>913</v>
      </c>
      <c r="B26" s="3">
        <v>7742</v>
      </c>
      <c r="C26" s="2" t="s">
        <v>34</v>
      </c>
      <c r="D26" s="3">
        <v>3</v>
      </c>
      <c r="E26" s="2" t="s">
        <v>914</v>
      </c>
      <c r="F26" s="2" t="s">
        <v>17</v>
      </c>
      <c r="G26" s="2" t="s">
        <v>35</v>
      </c>
      <c r="H26" s="3">
        <v>182</v>
      </c>
      <c r="I26" s="3">
        <v>57</v>
      </c>
      <c r="J26" s="3">
        <v>42</v>
      </c>
      <c r="K26" s="3">
        <v>22</v>
      </c>
      <c r="L26" s="3">
        <v>1</v>
      </c>
      <c r="M26" s="3">
        <v>40</v>
      </c>
      <c r="N26" s="3">
        <v>8</v>
      </c>
      <c r="O26" s="3">
        <f t="shared" si="0"/>
        <v>12</v>
      </c>
    </row>
    <row r="27" spans="1:15" x14ac:dyDescent="0.25">
      <c r="A27" s="3" t="s">
        <v>913</v>
      </c>
      <c r="B27" s="3">
        <v>7748</v>
      </c>
      <c r="C27" s="2" t="s">
        <v>216</v>
      </c>
      <c r="D27" s="3">
        <v>3</v>
      </c>
      <c r="E27" s="2" t="s">
        <v>914</v>
      </c>
      <c r="F27" s="2" t="s">
        <v>17</v>
      </c>
      <c r="G27" s="2" t="s">
        <v>209</v>
      </c>
      <c r="H27" s="3">
        <v>94</v>
      </c>
      <c r="I27" s="3">
        <v>24</v>
      </c>
      <c r="J27" s="3">
        <v>22</v>
      </c>
      <c r="K27" s="3">
        <v>5</v>
      </c>
      <c r="L27" s="3">
        <v>1</v>
      </c>
      <c r="M27" s="3">
        <v>23</v>
      </c>
      <c r="N27" s="3">
        <v>0</v>
      </c>
      <c r="O27" s="3">
        <f t="shared" si="0"/>
        <v>19</v>
      </c>
    </row>
    <row r="28" spans="1:15" x14ac:dyDescent="0.25">
      <c r="A28" s="3" t="s">
        <v>913</v>
      </c>
      <c r="B28" s="3">
        <v>7892</v>
      </c>
      <c r="C28" s="2" t="s">
        <v>218</v>
      </c>
      <c r="D28" s="3">
        <v>3</v>
      </c>
      <c r="E28" s="2" t="s">
        <v>914</v>
      </c>
      <c r="F28" s="2" t="s">
        <v>17</v>
      </c>
      <c r="G28" s="2" t="s">
        <v>209</v>
      </c>
      <c r="H28" s="3">
        <v>91</v>
      </c>
      <c r="I28" s="3">
        <v>8</v>
      </c>
      <c r="J28" s="3">
        <v>5</v>
      </c>
      <c r="K28" s="3">
        <v>17</v>
      </c>
      <c r="L28" s="3">
        <v>0</v>
      </c>
      <c r="M28" s="3">
        <v>32</v>
      </c>
      <c r="N28" s="3">
        <v>1</v>
      </c>
      <c r="O28" s="3">
        <f t="shared" si="0"/>
        <v>28</v>
      </c>
    </row>
    <row r="29" spans="1:15" x14ac:dyDescent="0.25">
      <c r="A29" s="3" t="s">
        <v>913</v>
      </c>
      <c r="B29" s="3">
        <v>7312</v>
      </c>
      <c r="C29" s="2" t="s">
        <v>601</v>
      </c>
      <c r="D29" s="3">
        <v>3</v>
      </c>
      <c r="E29" s="2" t="s">
        <v>914</v>
      </c>
      <c r="F29" s="2" t="s">
        <v>17</v>
      </c>
      <c r="G29" s="2" t="s">
        <v>602</v>
      </c>
      <c r="H29" s="3">
        <v>163</v>
      </c>
      <c r="I29" s="3">
        <v>32</v>
      </c>
      <c r="J29" s="3">
        <v>19</v>
      </c>
      <c r="K29" s="3">
        <v>20</v>
      </c>
      <c r="L29" s="3">
        <v>0</v>
      </c>
      <c r="M29" s="3">
        <v>50</v>
      </c>
      <c r="N29" s="3">
        <v>1</v>
      </c>
      <c r="O29" s="3">
        <f t="shared" si="0"/>
        <v>41</v>
      </c>
    </row>
    <row r="30" spans="1:15" x14ac:dyDescent="0.25">
      <c r="A30" s="3" t="s">
        <v>913</v>
      </c>
      <c r="B30" s="3">
        <v>7313</v>
      </c>
      <c r="C30" s="2" t="s">
        <v>594</v>
      </c>
      <c r="D30" s="3">
        <v>3</v>
      </c>
      <c r="E30" s="2" t="s">
        <v>914</v>
      </c>
      <c r="F30" s="2" t="s">
        <v>17</v>
      </c>
      <c r="G30" s="2" t="s">
        <v>595</v>
      </c>
      <c r="H30" s="3">
        <v>124</v>
      </c>
      <c r="I30" s="3">
        <v>24</v>
      </c>
      <c r="J30" s="3">
        <v>24</v>
      </c>
      <c r="K30" s="3">
        <v>18</v>
      </c>
      <c r="L30" s="3">
        <v>0</v>
      </c>
      <c r="M30" s="3">
        <v>22</v>
      </c>
      <c r="N30" s="3">
        <v>4</v>
      </c>
      <c r="O30" s="3">
        <f t="shared" si="0"/>
        <v>32</v>
      </c>
    </row>
    <row r="31" spans="1:15" x14ac:dyDescent="0.25">
      <c r="A31" s="3" t="s">
        <v>913</v>
      </c>
      <c r="B31" s="3">
        <v>7314</v>
      </c>
      <c r="C31" s="2" t="s">
        <v>248</v>
      </c>
      <c r="D31" s="3">
        <v>3</v>
      </c>
      <c r="E31" s="2" t="s">
        <v>914</v>
      </c>
      <c r="F31" s="2" t="s">
        <v>17</v>
      </c>
      <c r="G31" s="2" t="s">
        <v>249</v>
      </c>
      <c r="H31" s="3">
        <v>389</v>
      </c>
      <c r="I31" s="3">
        <v>129</v>
      </c>
      <c r="J31" s="3">
        <v>57</v>
      </c>
      <c r="K31" s="3">
        <v>65</v>
      </c>
      <c r="L31" s="3">
        <v>0</v>
      </c>
      <c r="M31" s="3">
        <v>78</v>
      </c>
      <c r="N31" s="3">
        <v>2</v>
      </c>
      <c r="O31" s="3">
        <f t="shared" si="0"/>
        <v>58</v>
      </c>
    </row>
    <row r="32" spans="1:15" x14ac:dyDescent="0.25">
      <c r="A32" s="3" t="s">
        <v>913</v>
      </c>
      <c r="B32" s="3">
        <v>7315</v>
      </c>
      <c r="C32" s="2" t="s">
        <v>622</v>
      </c>
      <c r="D32" s="3">
        <v>3</v>
      </c>
      <c r="E32" s="2" t="s">
        <v>914</v>
      </c>
      <c r="F32" s="2" t="s">
        <v>17</v>
      </c>
      <c r="G32" s="2" t="s">
        <v>623</v>
      </c>
      <c r="H32" s="3">
        <v>96</v>
      </c>
      <c r="I32" s="3">
        <v>25</v>
      </c>
      <c r="J32" s="3">
        <v>10</v>
      </c>
      <c r="K32" s="3">
        <v>12</v>
      </c>
      <c r="L32" s="3">
        <v>0</v>
      </c>
      <c r="M32" s="3">
        <v>33</v>
      </c>
      <c r="N32" s="3">
        <v>0</v>
      </c>
      <c r="O32" s="3">
        <f t="shared" si="0"/>
        <v>16</v>
      </c>
    </row>
    <row r="33" spans="1:15" x14ac:dyDescent="0.25">
      <c r="A33" s="3" t="s">
        <v>913</v>
      </c>
      <c r="B33" s="3">
        <v>7412</v>
      </c>
      <c r="C33" s="2" t="s">
        <v>232</v>
      </c>
      <c r="D33" s="3">
        <v>3</v>
      </c>
      <c r="E33" s="2" t="s">
        <v>914</v>
      </c>
      <c r="F33" s="2" t="s">
        <v>17</v>
      </c>
      <c r="G33" s="2" t="s">
        <v>233</v>
      </c>
      <c r="H33" s="3">
        <v>497</v>
      </c>
      <c r="I33" s="3">
        <v>128</v>
      </c>
      <c r="J33" s="3">
        <v>54</v>
      </c>
      <c r="K33" s="3">
        <v>63</v>
      </c>
      <c r="L33" s="3">
        <v>0</v>
      </c>
      <c r="M33" s="3">
        <v>156</v>
      </c>
      <c r="N33" s="3">
        <v>13</v>
      </c>
      <c r="O33" s="3">
        <f t="shared" si="0"/>
        <v>83</v>
      </c>
    </row>
    <row r="34" spans="1:15" x14ac:dyDescent="0.25">
      <c r="A34" s="3" t="s">
        <v>913</v>
      </c>
      <c r="B34" s="3">
        <v>7413</v>
      </c>
      <c r="C34" s="2" t="s">
        <v>229</v>
      </c>
      <c r="D34" s="3">
        <v>3</v>
      </c>
      <c r="E34" s="2" t="s">
        <v>914</v>
      </c>
      <c r="F34" s="2" t="s">
        <v>17</v>
      </c>
      <c r="G34" s="2" t="s">
        <v>230</v>
      </c>
      <c r="H34" s="3">
        <v>499</v>
      </c>
      <c r="I34" s="3">
        <v>125</v>
      </c>
      <c r="J34" s="3">
        <v>67</v>
      </c>
      <c r="K34" s="3">
        <v>81</v>
      </c>
      <c r="L34" s="3">
        <v>0</v>
      </c>
      <c r="M34" s="3">
        <v>137</v>
      </c>
      <c r="N34" s="3">
        <v>6</v>
      </c>
      <c r="O34" s="3">
        <f t="shared" si="0"/>
        <v>83</v>
      </c>
    </row>
    <row r="35" spans="1:15" x14ac:dyDescent="0.25">
      <c r="A35" s="3" t="s">
        <v>913</v>
      </c>
      <c r="B35" s="3">
        <v>7743</v>
      </c>
      <c r="C35" s="2" t="s">
        <v>83</v>
      </c>
      <c r="D35" s="3">
        <v>3</v>
      </c>
      <c r="E35" s="2" t="s">
        <v>914</v>
      </c>
      <c r="F35" s="2" t="s">
        <v>17</v>
      </c>
      <c r="G35" s="2" t="s">
        <v>84</v>
      </c>
      <c r="H35" s="3">
        <v>52</v>
      </c>
      <c r="I35" s="3">
        <v>20</v>
      </c>
      <c r="J35" s="3">
        <v>4</v>
      </c>
      <c r="K35" s="3">
        <v>5</v>
      </c>
      <c r="L35" s="3">
        <v>0</v>
      </c>
      <c r="M35" s="3">
        <v>19</v>
      </c>
      <c r="N35" s="3">
        <v>0</v>
      </c>
      <c r="O35" s="3">
        <f t="shared" si="0"/>
        <v>4</v>
      </c>
    </row>
    <row r="36" spans="1:15" x14ac:dyDescent="0.25">
      <c r="A36" s="3" t="s">
        <v>913</v>
      </c>
      <c r="B36" s="3">
        <v>7744</v>
      </c>
      <c r="C36" s="2" t="s">
        <v>633</v>
      </c>
      <c r="D36" s="3">
        <v>3</v>
      </c>
      <c r="E36" s="2" t="s">
        <v>914</v>
      </c>
      <c r="F36" s="2" t="s">
        <v>17</v>
      </c>
      <c r="G36" s="2" t="s">
        <v>636</v>
      </c>
      <c r="H36" s="3">
        <v>101</v>
      </c>
      <c r="I36" s="3">
        <v>27</v>
      </c>
      <c r="J36" s="3">
        <v>15</v>
      </c>
      <c r="K36" s="3">
        <v>6</v>
      </c>
      <c r="L36" s="3">
        <v>0</v>
      </c>
      <c r="M36" s="3">
        <v>40</v>
      </c>
      <c r="N36" s="3">
        <v>1</v>
      </c>
      <c r="O36" s="3">
        <f t="shared" si="0"/>
        <v>12</v>
      </c>
    </row>
    <row r="37" spans="1:15" x14ac:dyDescent="0.25">
      <c r="A37" s="3" t="s">
        <v>913</v>
      </c>
      <c r="B37" s="3">
        <v>7745</v>
      </c>
      <c r="C37" s="2" t="s">
        <v>640</v>
      </c>
      <c r="D37" s="3">
        <v>3</v>
      </c>
      <c r="E37" s="2" t="s">
        <v>914</v>
      </c>
      <c r="F37" s="2" t="s">
        <v>17</v>
      </c>
      <c r="G37" s="2" t="s">
        <v>636</v>
      </c>
      <c r="H37" s="3">
        <v>50</v>
      </c>
      <c r="I37" s="3">
        <v>14</v>
      </c>
      <c r="J37" s="3">
        <v>3</v>
      </c>
      <c r="K37" s="3">
        <v>6</v>
      </c>
      <c r="L37" s="3">
        <v>0</v>
      </c>
      <c r="M37" s="3">
        <v>20</v>
      </c>
      <c r="N37" s="3">
        <v>1</v>
      </c>
      <c r="O37" s="3">
        <f t="shared" si="0"/>
        <v>6</v>
      </c>
    </row>
    <row r="38" spans="1:15" x14ac:dyDescent="0.25">
      <c r="A38" s="3" t="s">
        <v>913</v>
      </c>
      <c r="B38" s="3">
        <v>7912</v>
      </c>
      <c r="C38" s="2" t="s">
        <v>211</v>
      </c>
      <c r="D38" s="3">
        <v>3</v>
      </c>
      <c r="E38" s="2" t="s">
        <v>914</v>
      </c>
      <c r="F38" s="2" t="s">
        <v>17</v>
      </c>
      <c r="G38" s="2" t="s">
        <v>209</v>
      </c>
      <c r="H38" s="3">
        <v>74</v>
      </c>
      <c r="I38" s="3">
        <v>14</v>
      </c>
      <c r="J38" s="3">
        <v>1</v>
      </c>
      <c r="K38" s="3">
        <v>6</v>
      </c>
      <c r="L38" s="3">
        <v>0</v>
      </c>
      <c r="M38" s="3">
        <v>33</v>
      </c>
      <c r="N38" s="3">
        <v>2</v>
      </c>
      <c r="O38" s="3">
        <f t="shared" si="0"/>
        <v>18</v>
      </c>
    </row>
    <row r="39" spans="1:15" x14ac:dyDescent="0.25">
      <c r="A39" s="3" t="s">
        <v>913</v>
      </c>
      <c r="B39" s="3">
        <v>7746</v>
      </c>
      <c r="C39" s="2" t="s">
        <v>206</v>
      </c>
      <c r="D39" s="3">
        <v>3</v>
      </c>
      <c r="E39" s="2" t="s">
        <v>914</v>
      </c>
      <c r="F39" s="2" t="s">
        <v>17</v>
      </c>
      <c r="G39" s="2" t="s">
        <v>209</v>
      </c>
      <c r="H39" s="3">
        <v>173</v>
      </c>
      <c r="I39" s="3">
        <v>40</v>
      </c>
      <c r="J39" s="3">
        <v>16</v>
      </c>
      <c r="K39" s="3">
        <v>15</v>
      </c>
      <c r="L39" s="3">
        <v>0</v>
      </c>
      <c r="M39" s="3">
        <v>74</v>
      </c>
      <c r="N39" s="3">
        <v>0</v>
      </c>
      <c r="O39" s="3">
        <f t="shared" si="0"/>
        <v>28</v>
      </c>
    </row>
    <row r="40" spans="1:15" x14ac:dyDescent="0.25">
      <c r="A40" s="3" t="s">
        <v>913</v>
      </c>
      <c r="B40" s="3">
        <v>7749</v>
      </c>
      <c r="C40" s="2" t="s">
        <v>224</v>
      </c>
      <c r="D40" s="3">
        <v>3</v>
      </c>
      <c r="E40" s="2" t="s">
        <v>914</v>
      </c>
      <c r="F40" s="2" t="s">
        <v>17</v>
      </c>
      <c r="G40" s="2" t="s">
        <v>209</v>
      </c>
      <c r="H40" s="3">
        <v>137</v>
      </c>
      <c r="I40" s="3">
        <v>27</v>
      </c>
      <c r="J40" s="3">
        <v>16</v>
      </c>
      <c r="K40" s="3">
        <v>16</v>
      </c>
      <c r="L40" s="3">
        <v>0</v>
      </c>
      <c r="M40" s="3">
        <v>53</v>
      </c>
      <c r="N40" s="3">
        <v>1</v>
      </c>
      <c r="O40" s="3">
        <f t="shared" si="0"/>
        <v>24</v>
      </c>
    </row>
    <row r="41" spans="1:15" x14ac:dyDescent="0.25">
      <c r="A41" s="3" t="s">
        <v>913</v>
      </c>
      <c r="B41" s="3">
        <v>7750</v>
      </c>
      <c r="C41" s="2" t="s">
        <v>42</v>
      </c>
      <c r="D41" s="3">
        <v>3</v>
      </c>
      <c r="E41" s="2" t="s">
        <v>914</v>
      </c>
      <c r="F41" s="2" t="s">
        <v>17</v>
      </c>
      <c r="G41" s="2" t="s">
        <v>43</v>
      </c>
      <c r="H41" s="3">
        <v>175</v>
      </c>
      <c r="I41" s="3">
        <v>25</v>
      </c>
      <c r="J41" s="3">
        <v>3</v>
      </c>
      <c r="K41" s="3">
        <v>1</v>
      </c>
      <c r="L41" s="3">
        <v>0</v>
      </c>
      <c r="M41" s="3">
        <v>126</v>
      </c>
      <c r="N41" s="3">
        <v>2</v>
      </c>
      <c r="O41" s="3">
        <f t="shared" si="0"/>
        <v>18</v>
      </c>
    </row>
    <row r="42" spans="1:15" x14ac:dyDescent="0.25">
      <c r="A42" s="3" t="s">
        <v>913</v>
      </c>
      <c r="B42" s="3">
        <v>7751</v>
      </c>
      <c r="C42" s="2" t="s">
        <v>501</v>
      </c>
      <c r="D42" s="3">
        <v>3</v>
      </c>
      <c r="E42" s="2" t="s">
        <v>914</v>
      </c>
      <c r="F42" s="2" t="s">
        <v>17</v>
      </c>
      <c r="G42" s="2" t="s">
        <v>502</v>
      </c>
      <c r="H42" s="3">
        <v>63</v>
      </c>
      <c r="I42" s="3">
        <v>9</v>
      </c>
      <c r="J42" s="3">
        <v>1</v>
      </c>
      <c r="K42" s="3">
        <v>16</v>
      </c>
      <c r="L42" s="3">
        <v>0</v>
      </c>
      <c r="M42" s="3">
        <v>28</v>
      </c>
      <c r="N42" s="3">
        <v>0</v>
      </c>
      <c r="O42" s="3">
        <f t="shared" si="0"/>
        <v>9</v>
      </c>
    </row>
    <row r="43" spans="1:15" x14ac:dyDescent="0.25">
      <c r="A43" s="3" t="s">
        <v>913</v>
      </c>
      <c r="B43" s="3">
        <v>7752</v>
      </c>
      <c r="C43" s="2" t="s">
        <v>295</v>
      </c>
      <c r="D43" s="3">
        <v>3</v>
      </c>
      <c r="E43" s="2" t="s">
        <v>914</v>
      </c>
      <c r="F43" s="2" t="s">
        <v>17</v>
      </c>
      <c r="G43" s="2" t="s">
        <v>298</v>
      </c>
      <c r="H43" s="3">
        <v>75</v>
      </c>
      <c r="I43" s="3">
        <v>15</v>
      </c>
      <c r="J43" s="3">
        <v>11</v>
      </c>
      <c r="K43" s="3">
        <v>4</v>
      </c>
      <c r="L43" s="3">
        <v>0</v>
      </c>
      <c r="M43" s="3">
        <v>33</v>
      </c>
      <c r="N43" s="3">
        <v>2</v>
      </c>
      <c r="O43" s="3">
        <f t="shared" si="0"/>
        <v>10</v>
      </c>
    </row>
    <row r="44" spans="1:15" x14ac:dyDescent="0.25">
      <c r="A44" s="3" t="s">
        <v>913</v>
      </c>
      <c r="B44" s="3">
        <v>7753</v>
      </c>
      <c r="C44" s="2" t="s">
        <v>494</v>
      </c>
      <c r="D44" s="3">
        <v>3</v>
      </c>
      <c r="E44" s="2" t="s">
        <v>914</v>
      </c>
      <c r="F44" s="2" t="s">
        <v>17</v>
      </c>
      <c r="G44" s="2" t="s">
        <v>495</v>
      </c>
      <c r="H44" s="3">
        <v>20</v>
      </c>
      <c r="I44" s="3">
        <v>4</v>
      </c>
      <c r="J44" s="3">
        <v>1</v>
      </c>
      <c r="K44" s="3">
        <v>0</v>
      </c>
      <c r="L44" s="3">
        <v>0</v>
      </c>
      <c r="M44" s="3">
        <v>12</v>
      </c>
      <c r="N44" s="3">
        <v>0</v>
      </c>
      <c r="O44" s="3">
        <f t="shared" si="0"/>
        <v>3</v>
      </c>
    </row>
    <row r="45" spans="1:15" x14ac:dyDescent="0.25">
      <c r="A45" s="3" t="s">
        <v>913</v>
      </c>
      <c r="B45" s="3">
        <v>7893</v>
      </c>
      <c r="C45" s="2" t="s">
        <v>96</v>
      </c>
      <c r="D45" s="3">
        <v>3</v>
      </c>
      <c r="E45" s="2" t="s">
        <v>914</v>
      </c>
      <c r="F45" s="2" t="s">
        <v>17</v>
      </c>
      <c r="G45" s="2" t="s">
        <v>43</v>
      </c>
      <c r="H45" s="3">
        <v>53</v>
      </c>
      <c r="I45" s="3">
        <v>9</v>
      </c>
      <c r="J45" s="3">
        <v>3</v>
      </c>
      <c r="K45" s="3">
        <v>0</v>
      </c>
      <c r="L45" s="3">
        <v>0</v>
      </c>
      <c r="M45" s="3">
        <v>29</v>
      </c>
      <c r="N45" s="3">
        <v>0</v>
      </c>
      <c r="O45" s="3">
        <f t="shared" si="0"/>
        <v>12</v>
      </c>
    </row>
    <row r="46" spans="1:15" x14ac:dyDescent="0.25">
      <c r="A46" s="3" t="s">
        <v>913</v>
      </c>
      <c r="B46" s="3">
        <v>7922</v>
      </c>
      <c r="C46" s="2" t="s">
        <v>562</v>
      </c>
      <c r="D46" s="3">
        <v>3</v>
      </c>
      <c r="E46" s="2" t="s">
        <v>914</v>
      </c>
      <c r="F46" s="2" t="s">
        <v>17</v>
      </c>
      <c r="G46" s="2" t="s">
        <v>563</v>
      </c>
      <c r="H46" s="3">
        <v>188</v>
      </c>
      <c r="I46" s="3">
        <v>24</v>
      </c>
      <c r="J46" s="3">
        <v>15</v>
      </c>
      <c r="K46" s="3">
        <v>17</v>
      </c>
      <c r="L46" s="3">
        <v>0</v>
      </c>
      <c r="M46" s="3">
        <v>67</v>
      </c>
      <c r="N46" s="3">
        <v>3</v>
      </c>
      <c r="O46" s="3">
        <f t="shared" si="0"/>
        <v>62</v>
      </c>
    </row>
    <row r="47" spans="1:15" x14ac:dyDescent="0.25">
      <c r="A47" s="3" t="s">
        <v>913</v>
      </c>
      <c r="B47" s="3">
        <v>7923</v>
      </c>
      <c r="C47" s="2" t="s">
        <v>572</v>
      </c>
      <c r="D47" s="3">
        <v>3</v>
      </c>
      <c r="E47" s="2" t="s">
        <v>914</v>
      </c>
      <c r="F47" s="2" t="s">
        <v>17</v>
      </c>
      <c r="G47" s="2" t="s">
        <v>573</v>
      </c>
      <c r="H47" s="3">
        <v>176</v>
      </c>
      <c r="I47" s="3">
        <v>30</v>
      </c>
      <c r="J47" s="3">
        <v>29</v>
      </c>
      <c r="K47" s="3">
        <v>12</v>
      </c>
      <c r="L47" s="3">
        <v>0</v>
      </c>
      <c r="M47" s="3">
        <v>57</v>
      </c>
      <c r="N47" s="3">
        <v>1</v>
      </c>
      <c r="O47" s="3">
        <f t="shared" si="0"/>
        <v>47</v>
      </c>
    </row>
    <row r="48" spans="1:15" x14ac:dyDescent="0.25">
      <c r="A48" s="3" t="s">
        <v>913</v>
      </c>
      <c r="B48" s="3">
        <v>7924</v>
      </c>
      <c r="C48" s="2" t="s">
        <v>559</v>
      </c>
      <c r="D48" s="3">
        <v>3</v>
      </c>
      <c r="E48" s="2" t="s">
        <v>914</v>
      </c>
      <c r="F48" s="2" t="s">
        <v>17</v>
      </c>
      <c r="G48" s="2" t="s">
        <v>560</v>
      </c>
      <c r="H48" s="3">
        <v>548</v>
      </c>
      <c r="I48" s="3">
        <v>121</v>
      </c>
      <c r="J48" s="3">
        <v>64</v>
      </c>
      <c r="K48" s="3">
        <v>85</v>
      </c>
      <c r="L48" s="3">
        <v>0</v>
      </c>
      <c r="M48" s="3">
        <v>149</v>
      </c>
      <c r="N48" s="3">
        <v>3</v>
      </c>
      <c r="O48" s="3">
        <f t="shared" si="0"/>
        <v>126</v>
      </c>
    </row>
    <row r="49" spans="1:15" x14ac:dyDescent="0.25">
      <c r="A49" s="3" t="s">
        <v>913</v>
      </c>
      <c r="B49" s="3">
        <v>7052</v>
      </c>
      <c r="C49" s="2" t="s">
        <v>146</v>
      </c>
      <c r="D49" s="3">
        <v>3</v>
      </c>
      <c r="E49" s="2" t="s">
        <v>914</v>
      </c>
      <c r="F49" s="2" t="s">
        <v>17</v>
      </c>
      <c r="G49" s="2" t="s">
        <v>122</v>
      </c>
      <c r="H49" s="3">
        <v>422</v>
      </c>
      <c r="I49" s="3">
        <v>99</v>
      </c>
      <c r="J49" s="3">
        <v>35</v>
      </c>
      <c r="K49" s="3">
        <v>46</v>
      </c>
      <c r="L49" s="3">
        <v>0</v>
      </c>
      <c r="M49" s="3">
        <v>133</v>
      </c>
      <c r="N49" s="3">
        <v>2</v>
      </c>
      <c r="O49" s="3">
        <f t="shared" si="0"/>
        <v>107</v>
      </c>
    </row>
    <row r="50" spans="1:15" x14ac:dyDescent="0.25">
      <c r="A50" s="3" t="s">
        <v>913</v>
      </c>
      <c r="B50" s="3">
        <v>7053</v>
      </c>
      <c r="C50" s="2" t="s">
        <v>121</v>
      </c>
      <c r="D50" s="3">
        <v>3</v>
      </c>
      <c r="E50" s="2" t="s">
        <v>914</v>
      </c>
      <c r="F50" s="2" t="s">
        <v>17</v>
      </c>
      <c r="G50" s="2" t="s">
        <v>122</v>
      </c>
      <c r="H50" s="3">
        <v>342</v>
      </c>
      <c r="I50" s="3">
        <v>78</v>
      </c>
      <c r="J50" s="3">
        <v>63</v>
      </c>
      <c r="K50" s="3">
        <v>45</v>
      </c>
      <c r="L50" s="3">
        <v>0</v>
      </c>
      <c r="M50" s="3">
        <v>100</v>
      </c>
      <c r="N50" s="3">
        <v>8</v>
      </c>
      <c r="O50" s="3">
        <f t="shared" si="0"/>
        <v>48</v>
      </c>
    </row>
    <row r="51" spans="1:15" x14ac:dyDescent="0.25">
      <c r="A51" s="3" t="s">
        <v>913</v>
      </c>
      <c r="B51" s="3">
        <v>7122</v>
      </c>
      <c r="C51" s="2" t="s">
        <v>124</v>
      </c>
      <c r="D51" s="3">
        <v>3</v>
      </c>
      <c r="E51" s="2" t="s">
        <v>914</v>
      </c>
      <c r="F51" s="2" t="s">
        <v>17</v>
      </c>
      <c r="G51" s="2" t="s">
        <v>122</v>
      </c>
      <c r="H51" s="3">
        <v>132</v>
      </c>
      <c r="I51" s="3">
        <v>24</v>
      </c>
      <c r="J51" s="3">
        <v>19</v>
      </c>
      <c r="K51" s="3">
        <v>12</v>
      </c>
      <c r="L51" s="3">
        <v>0</v>
      </c>
      <c r="M51" s="3">
        <v>32</v>
      </c>
      <c r="N51" s="3">
        <v>7</v>
      </c>
      <c r="O51" s="3">
        <f t="shared" si="0"/>
        <v>38</v>
      </c>
    </row>
    <row r="52" spans="1:15" x14ac:dyDescent="0.25">
      <c r="A52" s="3" t="s">
        <v>913</v>
      </c>
      <c r="B52" s="3">
        <v>7054</v>
      </c>
      <c r="C52" s="2" t="s">
        <v>514</v>
      </c>
      <c r="D52" s="3">
        <v>3</v>
      </c>
      <c r="E52" s="2" t="s">
        <v>914</v>
      </c>
      <c r="F52" s="2" t="s">
        <v>17</v>
      </c>
      <c r="G52" s="2" t="s">
        <v>515</v>
      </c>
      <c r="H52" s="3">
        <v>661</v>
      </c>
      <c r="I52" s="3">
        <v>174</v>
      </c>
      <c r="J52" s="3">
        <v>81</v>
      </c>
      <c r="K52" s="3">
        <v>85</v>
      </c>
      <c r="L52" s="3">
        <v>0</v>
      </c>
      <c r="M52" s="3">
        <v>207</v>
      </c>
      <c r="N52" s="3">
        <v>4</v>
      </c>
      <c r="O52" s="3">
        <f t="shared" si="0"/>
        <v>110</v>
      </c>
    </row>
    <row r="53" spans="1:15" x14ac:dyDescent="0.25">
      <c r="A53" s="3" t="s">
        <v>913</v>
      </c>
      <c r="B53" s="3">
        <v>7055</v>
      </c>
      <c r="C53" s="2" t="s">
        <v>523</v>
      </c>
      <c r="D53" s="3">
        <v>3</v>
      </c>
      <c r="E53" s="2" t="s">
        <v>914</v>
      </c>
      <c r="F53" s="2" t="s">
        <v>17</v>
      </c>
      <c r="G53" s="2" t="s">
        <v>524</v>
      </c>
      <c r="H53" s="3">
        <v>29</v>
      </c>
      <c r="I53" s="3">
        <v>2</v>
      </c>
      <c r="J53" s="3">
        <v>13</v>
      </c>
      <c r="K53" s="3">
        <v>2</v>
      </c>
      <c r="L53" s="3">
        <v>0</v>
      </c>
      <c r="M53" s="3">
        <v>4</v>
      </c>
      <c r="N53" s="3">
        <v>0</v>
      </c>
      <c r="O53" s="3">
        <f t="shared" si="0"/>
        <v>8</v>
      </c>
    </row>
    <row r="54" spans="1:15" x14ac:dyDescent="0.25">
      <c r="A54" s="3" t="s">
        <v>913</v>
      </c>
      <c r="B54" s="3">
        <v>7894</v>
      </c>
      <c r="C54" s="2" t="s">
        <v>661</v>
      </c>
      <c r="D54" s="3">
        <v>3</v>
      </c>
      <c r="E54" s="2" t="s">
        <v>914</v>
      </c>
      <c r="F54" s="2" t="s">
        <v>17</v>
      </c>
      <c r="G54" s="2" t="s">
        <v>662</v>
      </c>
      <c r="H54" s="3">
        <v>113</v>
      </c>
      <c r="I54" s="3">
        <v>1</v>
      </c>
      <c r="J54" s="3">
        <v>92</v>
      </c>
      <c r="K54" s="3">
        <v>3</v>
      </c>
      <c r="L54" s="3">
        <v>0</v>
      </c>
      <c r="M54" s="3">
        <v>12</v>
      </c>
      <c r="N54" s="3">
        <v>0</v>
      </c>
      <c r="O54" s="3">
        <f t="shared" si="0"/>
        <v>5</v>
      </c>
    </row>
    <row r="55" spans="1:15" x14ac:dyDescent="0.25">
      <c r="A55" s="3" t="s">
        <v>913</v>
      </c>
      <c r="B55" s="3">
        <v>7113</v>
      </c>
      <c r="C55" s="2" t="s">
        <v>648</v>
      </c>
      <c r="D55" s="3">
        <v>3</v>
      </c>
      <c r="E55" s="2" t="s">
        <v>914</v>
      </c>
      <c r="F55" s="2" t="s">
        <v>17</v>
      </c>
      <c r="G55" s="2" t="s">
        <v>122</v>
      </c>
      <c r="H55" s="3">
        <v>306</v>
      </c>
      <c r="I55" s="3">
        <v>54</v>
      </c>
      <c r="J55" s="3">
        <v>32</v>
      </c>
      <c r="K55" s="3">
        <v>19</v>
      </c>
      <c r="L55" s="3">
        <v>0</v>
      </c>
      <c r="M55" s="3">
        <v>129</v>
      </c>
      <c r="N55" s="3">
        <v>7</v>
      </c>
      <c r="O55" s="3">
        <f t="shared" si="0"/>
        <v>65</v>
      </c>
    </row>
    <row r="56" spans="1:15" x14ac:dyDescent="0.25">
      <c r="A56" s="3" t="s">
        <v>913</v>
      </c>
      <c r="B56" s="3">
        <v>7962</v>
      </c>
      <c r="C56" s="2" t="s">
        <v>314</v>
      </c>
      <c r="D56" s="3">
        <v>3</v>
      </c>
      <c r="E56" s="2" t="s">
        <v>914</v>
      </c>
      <c r="F56" s="2" t="s">
        <v>17</v>
      </c>
      <c r="G56" s="2" t="s">
        <v>315</v>
      </c>
      <c r="H56" s="3">
        <v>158</v>
      </c>
      <c r="I56" s="3">
        <v>49</v>
      </c>
      <c r="J56" s="3">
        <v>4</v>
      </c>
      <c r="K56" s="3">
        <v>6</v>
      </c>
      <c r="L56" s="3">
        <v>0</v>
      </c>
      <c r="M56" s="3">
        <v>63</v>
      </c>
      <c r="N56" s="3">
        <v>3</v>
      </c>
      <c r="O56" s="3">
        <f t="shared" si="0"/>
        <v>33</v>
      </c>
    </row>
    <row r="57" spans="1:15" x14ac:dyDescent="0.25">
      <c r="A57" s="3" t="s">
        <v>913</v>
      </c>
      <c r="B57" s="3">
        <v>8392</v>
      </c>
      <c r="C57" s="2" t="s">
        <v>604</v>
      </c>
      <c r="D57" s="3">
        <v>3</v>
      </c>
      <c r="E57" s="2" t="s">
        <v>914</v>
      </c>
      <c r="F57" s="2" t="s">
        <v>17</v>
      </c>
      <c r="G57" s="2" t="s">
        <v>602</v>
      </c>
      <c r="H57" s="3">
        <v>46</v>
      </c>
      <c r="I57" s="3">
        <v>15</v>
      </c>
      <c r="J57" s="3">
        <v>1</v>
      </c>
      <c r="K57" s="3">
        <v>6</v>
      </c>
      <c r="L57" s="3">
        <v>0</v>
      </c>
      <c r="M57" s="3">
        <v>13</v>
      </c>
      <c r="N57" s="3">
        <v>0</v>
      </c>
      <c r="O57" s="3">
        <f t="shared" si="0"/>
        <v>11</v>
      </c>
    </row>
    <row r="58" spans="1:15" x14ac:dyDescent="0.25">
      <c r="A58" s="3" t="s">
        <v>913</v>
      </c>
      <c r="B58" s="3">
        <v>7462</v>
      </c>
      <c r="C58" s="2" t="s">
        <v>673</v>
      </c>
      <c r="D58" s="3">
        <v>3</v>
      </c>
      <c r="E58" s="2" t="s">
        <v>914</v>
      </c>
      <c r="F58" s="2" t="s">
        <v>17</v>
      </c>
      <c r="G58" s="2" t="s">
        <v>674</v>
      </c>
      <c r="H58" s="3">
        <v>12</v>
      </c>
      <c r="I58" s="3">
        <v>1</v>
      </c>
      <c r="J58" s="3">
        <v>4</v>
      </c>
      <c r="K58" s="3">
        <v>0</v>
      </c>
      <c r="L58" s="3">
        <v>0</v>
      </c>
      <c r="M58" s="3">
        <v>3</v>
      </c>
      <c r="N58" s="3">
        <v>0</v>
      </c>
      <c r="O58" s="3">
        <f t="shared" si="0"/>
        <v>4</v>
      </c>
    </row>
    <row r="59" spans="1:15" x14ac:dyDescent="0.25">
      <c r="A59" s="3" t="s">
        <v>913</v>
      </c>
      <c r="B59" s="3">
        <v>7463</v>
      </c>
      <c r="C59" s="2" t="s">
        <v>679</v>
      </c>
      <c r="D59" s="3">
        <v>3</v>
      </c>
      <c r="E59" s="2" t="s">
        <v>914</v>
      </c>
      <c r="F59" s="2" t="s">
        <v>17</v>
      </c>
      <c r="G59" s="2" t="s">
        <v>680</v>
      </c>
      <c r="H59" s="3">
        <v>12</v>
      </c>
      <c r="I59" s="3">
        <v>3</v>
      </c>
      <c r="J59" s="3">
        <v>4</v>
      </c>
      <c r="K59" s="3">
        <v>2</v>
      </c>
      <c r="L59" s="3">
        <v>1</v>
      </c>
      <c r="M59" s="3">
        <v>1</v>
      </c>
      <c r="N59" s="3">
        <v>0</v>
      </c>
      <c r="O59" s="3">
        <f t="shared" si="0"/>
        <v>1</v>
      </c>
    </row>
    <row r="60" spans="1:15" x14ac:dyDescent="0.25">
      <c r="A60" s="3" t="s">
        <v>913</v>
      </c>
      <c r="B60" s="3">
        <v>7464</v>
      </c>
      <c r="C60" s="2" t="s">
        <v>685</v>
      </c>
      <c r="D60" s="3">
        <v>3</v>
      </c>
      <c r="E60" s="2" t="s">
        <v>914</v>
      </c>
      <c r="F60" s="2" t="s">
        <v>17</v>
      </c>
      <c r="G60" s="2" t="s">
        <v>686</v>
      </c>
      <c r="H60" s="3">
        <v>30</v>
      </c>
      <c r="I60" s="3">
        <v>3</v>
      </c>
      <c r="J60" s="3">
        <v>11</v>
      </c>
      <c r="K60" s="3">
        <v>4</v>
      </c>
      <c r="L60" s="3">
        <v>0</v>
      </c>
      <c r="M60" s="3">
        <v>7</v>
      </c>
      <c r="N60" s="3">
        <v>0</v>
      </c>
      <c r="O60" s="3">
        <f t="shared" si="0"/>
        <v>5</v>
      </c>
    </row>
    <row r="61" spans="1:15" x14ac:dyDescent="0.25">
      <c r="A61" s="3" t="s">
        <v>913</v>
      </c>
      <c r="B61" s="3">
        <v>7469</v>
      </c>
      <c r="C61" s="2" t="s">
        <v>740</v>
      </c>
      <c r="D61" s="3">
        <v>3</v>
      </c>
      <c r="E61" s="2" t="s">
        <v>914</v>
      </c>
      <c r="F61" s="2" t="s">
        <v>17</v>
      </c>
      <c r="G61" s="2" t="s">
        <v>686</v>
      </c>
      <c r="H61" s="3">
        <v>7</v>
      </c>
      <c r="I61" s="3">
        <v>1</v>
      </c>
      <c r="J61" s="3">
        <v>4</v>
      </c>
      <c r="K61" s="3">
        <v>0</v>
      </c>
      <c r="L61" s="3">
        <v>2</v>
      </c>
      <c r="M61" s="3">
        <v>0</v>
      </c>
      <c r="N61" s="3">
        <v>0</v>
      </c>
      <c r="O61" s="3">
        <f t="shared" si="0"/>
        <v>0</v>
      </c>
    </row>
    <row r="62" spans="1:15" x14ac:dyDescent="0.25">
      <c r="A62" s="3" t="s">
        <v>913</v>
      </c>
      <c r="B62" s="3">
        <v>7470</v>
      </c>
      <c r="C62" s="2" t="s">
        <v>744</v>
      </c>
      <c r="D62" s="3">
        <v>3</v>
      </c>
      <c r="E62" s="2" t="s">
        <v>914</v>
      </c>
      <c r="F62" s="2" t="s">
        <v>17</v>
      </c>
      <c r="G62" s="2" t="s">
        <v>714</v>
      </c>
      <c r="H62" s="3">
        <v>26</v>
      </c>
      <c r="I62" s="3">
        <v>5</v>
      </c>
      <c r="J62" s="3">
        <v>12</v>
      </c>
      <c r="K62" s="3">
        <v>3</v>
      </c>
      <c r="L62" s="3">
        <v>0</v>
      </c>
      <c r="M62" s="3">
        <v>6</v>
      </c>
      <c r="N62" s="3">
        <v>0</v>
      </c>
      <c r="O62" s="3">
        <f t="shared" si="0"/>
        <v>0</v>
      </c>
    </row>
    <row r="63" spans="1:15" x14ac:dyDescent="0.25">
      <c r="A63" s="3" t="s">
        <v>913</v>
      </c>
      <c r="B63" s="3">
        <v>7471</v>
      </c>
      <c r="C63" s="2" t="s">
        <v>763</v>
      </c>
      <c r="D63" s="3">
        <v>3</v>
      </c>
      <c r="E63" s="2" t="s">
        <v>914</v>
      </c>
      <c r="F63" s="2" t="s">
        <v>17</v>
      </c>
      <c r="G63" s="2" t="s">
        <v>680</v>
      </c>
      <c r="H63" s="3">
        <v>8</v>
      </c>
      <c r="I63" s="3">
        <v>1</v>
      </c>
      <c r="J63" s="3">
        <v>3</v>
      </c>
      <c r="K63" s="3">
        <v>0</v>
      </c>
      <c r="L63" s="3">
        <v>0</v>
      </c>
      <c r="M63" s="3">
        <v>3</v>
      </c>
      <c r="N63" s="3">
        <v>0</v>
      </c>
      <c r="O63" s="3">
        <f t="shared" si="0"/>
        <v>1</v>
      </c>
    </row>
    <row r="64" spans="1:15" x14ac:dyDescent="0.25">
      <c r="A64" s="3" t="s">
        <v>913</v>
      </c>
      <c r="B64" s="3">
        <v>7472</v>
      </c>
      <c r="C64" s="2" t="s">
        <v>767</v>
      </c>
      <c r="D64" s="3">
        <v>3</v>
      </c>
      <c r="E64" s="2" t="s">
        <v>914</v>
      </c>
      <c r="F64" s="2" t="s">
        <v>17</v>
      </c>
      <c r="G64" s="2" t="s">
        <v>680</v>
      </c>
      <c r="H64" s="3">
        <v>15</v>
      </c>
      <c r="I64" s="3">
        <v>2</v>
      </c>
      <c r="J64" s="3">
        <v>12</v>
      </c>
      <c r="K64" s="3">
        <v>0</v>
      </c>
      <c r="L64" s="3">
        <v>1</v>
      </c>
      <c r="M64" s="3">
        <v>1</v>
      </c>
      <c r="N64" s="3">
        <v>0</v>
      </c>
      <c r="O64" s="3">
        <f t="shared" si="0"/>
        <v>-1</v>
      </c>
    </row>
    <row r="65" spans="1:15" x14ac:dyDescent="0.25">
      <c r="A65" s="3" t="s">
        <v>913</v>
      </c>
      <c r="B65" s="3">
        <v>7473</v>
      </c>
      <c r="C65" s="2" t="s">
        <v>771</v>
      </c>
      <c r="D65" s="3">
        <v>3</v>
      </c>
      <c r="E65" s="2" t="s">
        <v>914</v>
      </c>
      <c r="F65" s="2" t="s">
        <v>17</v>
      </c>
      <c r="G65" s="2" t="s">
        <v>674</v>
      </c>
      <c r="H65" s="3">
        <v>25</v>
      </c>
      <c r="I65" s="3">
        <v>0</v>
      </c>
      <c r="J65" s="3">
        <v>20</v>
      </c>
      <c r="K65" s="3">
        <v>0</v>
      </c>
      <c r="L65" s="3">
        <v>0</v>
      </c>
      <c r="M65" s="3">
        <v>4</v>
      </c>
      <c r="N65" s="3">
        <v>0</v>
      </c>
      <c r="O65" s="3">
        <f t="shared" si="0"/>
        <v>1</v>
      </c>
    </row>
    <row r="66" spans="1:15" x14ac:dyDescent="0.25">
      <c r="A66" s="3" t="s">
        <v>913</v>
      </c>
      <c r="B66" s="3">
        <v>7474</v>
      </c>
      <c r="C66" s="2" t="s">
        <v>775</v>
      </c>
      <c r="D66" s="3">
        <v>3</v>
      </c>
      <c r="E66" s="2" t="s">
        <v>914</v>
      </c>
      <c r="F66" s="2" t="s">
        <v>17</v>
      </c>
      <c r="G66" s="2" t="s">
        <v>686</v>
      </c>
      <c r="H66" s="3">
        <v>12</v>
      </c>
      <c r="I66" s="3">
        <v>0</v>
      </c>
      <c r="J66" s="3">
        <v>6</v>
      </c>
      <c r="K66" s="3">
        <v>0</v>
      </c>
      <c r="L66" s="3">
        <v>0</v>
      </c>
      <c r="M66" s="3">
        <v>5</v>
      </c>
      <c r="N66" s="3">
        <v>0</v>
      </c>
      <c r="O66" s="3">
        <f t="shared" si="0"/>
        <v>1</v>
      </c>
    </row>
    <row r="67" spans="1:15" x14ac:dyDescent="0.25">
      <c r="A67" s="3" t="s">
        <v>913</v>
      </c>
      <c r="B67" s="3">
        <v>7476</v>
      </c>
      <c r="C67" s="2" t="s">
        <v>783</v>
      </c>
      <c r="D67" s="3">
        <v>3</v>
      </c>
      <c r="E67" s="2" t="s">
        <v>914</v>
      </c>
      <c r="F67" s="2" t="s">
        <v>17</v>
      </c>
      <c r="G67" s="2" t="s">
        <v>680</v>
      </c>
      <c r="H67" s="3">
        <v>19</v>
      </c>
      <c r="I67" s="3">
        <v>3</v>
      </c>
      <c r="J67" s="3">
        <v>12</v>
      </c>
      <c r="K67" s="3">
        <v>2</v>
      </c>
      <c r="L67" s="3">
        <v>0</v>
      </c>
      <c r="M67" s="3">
        <v>2</v>
      </c>
      <c r="N67" s="3">
        <v>0</v>
      </c>
      <c r="O67" s="3">
        <f t="shared" si="0"/>
        <v>0</v>
      </c>
    </row>
    <row r="68" spans="1:15" x14ac:dyDescent="0.25">
      <c r="A68" s="3" t="s">
        <v>913</v>
      </c>
      <c r="B68" s="3">
        <v>7477</v>
      </c>
      <c r="C68" s="2" t="s">
        <v>787</v>
      </c>
      <c r="D68" s="3">
        <v>3</v>
      </c>
      <c r="E68" s="2" t="s">
        <v>914</v>
      </c>
      <c r="F68" s="2" t="s">
        <v>17</v>
      </c>
      <c r="G68" s="2" t="s">
        <v>680</v>
      </c>
      <c r="H68" s="3">
        <v>7</v>
      </c>
      <c r="I68" s="3">
        <v>0</v>
      </c>
      <c r="J68" s="3">
        <v>6</v>
      </c>
      <c r="K68" s="3">
        <v>0</v>
      </c>
      <c r="L68" s="3">
        <v>0</v>
      </c>
      <c r="M68" s="3">
        <v>1</v>
      </c>
      <c r="N68" s="3">
        <v>0</v>
      </c>
      <c r="O68" s="3">
        <f t="shared" ref="O68:O119" si="1">+H68-I68-J68-K68-L68-M68-N68</f>
        <v>0</v>
      </c>
    </row>
    <row r="69" spans="1:15" x14ac:dyDescent="0.25">
      <c r="A69" s="3" t="s">
        <v>913</v>
      </c>
      <c r="B69" s="3">
        <v>7465</v>
      </c>
      <c r="C69" s="2" t="s">
        <v>699</v>
      </c>
      <c r="D69" s="3">
        <v>3</v>
      </c>
      <c r="E69" s="2" t="s">
        <v>914</v>
      </c>
      <c r="F69" s="2" t="s">
        <v>17</v>
      </c>
      <c r="G69" s="2" t="s">
        <v>686</v>
      </c>
      <c r="H69" s="3">
        <v>88</v>
      </c>
      <c r="I69" s="3">
        <v>5</v>
      </c>
      <c r="J69" s="3">
        <v>61</v>
      </c>
      <c r="K69" s="3">
        <v>1</v>
      </c>
      <c r="L69" s="3">
        <v>0</v>
      </c>
      <c r="M69" s="3">
        <v>11</v>
      </c>
      <c r="N69" s="3">
        <v>3</v>
      </c>
      <c r="O69" s="3">
        <f t="shared" si="1"/>
        <v>7</v>
      </c>
    </row>
    <row r="70" spans="1:15" x14ac:dyDescent="0.25">
      <c r="A70" s="3" t="s">
        <v>913</v>
      </c>
      <c r="B70" s="3">
        <v>7467</v>
      </c>
      <c r="C70" s="2" t="s">
        <v>713</v>
      </c>
      <c r="D70" s="3">
        <v>3</v>
      </c>
      <c r="E70" s="2" t="s">
        <v>914</v>
      </c>
      <c r="F70" s="2" t="s">
        <v>17</v>
      </c>
      <c r="G70" s="2" t="s">
        <v>714</v>
      </c>
      <c r="H70" s="3">
        <v>362</v>
      </c>
      <c r="I70" s="3">
        <v>37</v>
      </c>
      <c r="J70" s="3">
        <v>248</v>
      </c>
      <c r="K70" s="3">
        <v>29</v>
      </c>
      <c r="L70" s="3">
        <v>0</v>
      </c>
      <c r="M70" s="3">
        <v>24</v>
      </c>
      <c r="N70" s="3">
        <v>5</v>
      </c>
      <c r="O70" s="3">
        <f t="shared" si="1"/>
        <v>19</v>
      </c>
    </row>
    <row r="71" spans="1:15" x14ac:dyDescent="0.25">
      <c r="A71" s="3" t="s">
        <v>913</v>
      </c>
      <c r="B71" s="3">
        <v>7468</v>
      </c>
      <c r="C71" s="2" t="s">
        <v>718</v>
      </c>
      <c r="D71" s="3">
        <v>3</v>
      </c>
      <c r="E71" s="2" t="s">
        <v>914</v>
      </c>
      <c r="F71" s="2" t="s">
        <v>17</v>
      </c>
      <c r="G71" s="2" t="s">
        <v>686</v>
      </c>
      <c r="H71" s="3">
        <v>11</v>
      </c>
      <c r="I71" s="3">
        <v>0</v>
      </c>
      <c r="J71" s="3">
        <v>11</v>
      </c>
      <c r="K71" s="3">
        <v>0</v>
      </c>
      <c r="L71" s="3">
        <v>0</v>
      </c>
      <c r="M71" s="3">
        <v>0</v>
      </c>
      <c r="N71" s="3">
        <v>0</v>
      </c>
      <c r="O71" s="3">
        <f t="shared" si="1"/>
        <v>0</v>
      </c>
    </row>
    <row r="72" spans="1:15" x14ac:dyDescent="0.25">
      <c r="A72" s="3" t="s">
        <v>913</v>
      </c>
      <c r="B72" s="3">
        <v>7005</v>
      </c>
      <c r="C72" s="2" t="s">
        <v>356</v>
      </c>
      <c r="D72" s="3">
        <v>3</v>
      </c>
      <c r="E72" s="2" t="s">
        <v>914</v>
      </c>
      <c r="F72" s="2" t="s">
        <v>17</v>
      </c>
      <c r="G72" s="2" t="s">
        <v>342</v>
      </c>
      <c r="H72" s="3">
        <v>48</v>
      </c>
      <c r="I72" s="3">
        <v>10</v>
      </c>
      <c r="J72" s="3">
        <v>8</v>
      </c>
      <c r="K72" s="3">
        <v>1</v>
      </c>
      <c r="L72" s="3">
        <v>0</v>
      </c>
      <c r="M72" s="3">
        <v>14</v>
      </c>
      <c r="N72" s="3">
        <v>0</v>
      </c>
      <c r="O72" s="3">
        <f t="shared" si="1"/>
        <v>15</v>
      </c>
    </row>
    <row r="73" spans="1:15" x14ac:dyDescent="0.25">
      <c r="A73" s="3" t="s">
        <v>913</v>
      </c>
      <c r="B73" s="3">
        <v>7626</v>
      </c>
      <c r="C73" s="2" t="s">
        <v>429</v>
      </c>
      <c r="D73" s="3">
        <v>3</v>
      </c>
      <c r="E73" s="2" t="s">
        <v>914</v>
      </c>
      <c r="F73" s="2" t="s">
        <v>17</v>
      </c>
      <c r="G73" s="2" t="s">
        <v>430</v>
      </c>
      <c r="H73" s="3">
        <v>210</v>
      </c>
      <c r="I73" s="3">
        <v>18</v>
      </c>
      <c r="J73" s="3">
        <v>49</v>
      </c>
      <c r="K73" s="3">
        <v>21</v>
      </c>
      <c r="L73" s="3">
        <v>0</v>
      </c>
      <c r="M73" s="3">
        <v>58</v>
      </c>
      <c r="N73" s="3">
        <v>0</v>
      </c>
      <c r="O73" s="3">
        <f t="shared" si="1"/>
        <v>64</v>
      </c>
    </row>
    <row r="74" spans="1:15" x14ac:dyDescent="0.25">
      <c r="A74" s="3" t="s">
        <v>915</v>
      </c>
      <c r="B74" s="3">
        <v>8601</v>
      </c>
      <c r="C74" s="2" t="s">
        <v>450</v>
      </c>
      <c r="D74" s="3">
        <v>2</v>
      </c>
      <c r="E74" s="2" t="s">
        <v>916</v>
      </c>
      <c r="F74" s="2" t="s">
        <v>17</v>
      </c>
      <c r="G74" s="2" t="s">
        <v>451</v>
      </c>
      <c r="H74" s="3">
        <v>56</v>
      </c>
      <c r="I74" s="3">
        <v>5</v>
      </c>
      <c r="J74" s="3">
        <v>22</v>
      </c>
      <c r="K74" s="3">
        <v>4</v>
      </c>
      <c r="L74" s="3">
        <v>0</v>
      </c>
      <c r="M74" s="3">
        <v>10</v>
      </c>
      <c r="N74" s="3">
        <v>0</v>
      </c>
      <c r="O74" s="3">
        <f t="shared" si="1"/>
        <v>15</v>
      </c>
    </row>
    <row r="75" spans="1:15" x14ac:dyDescent="0.25">
      <c r="A75" s="3" t="s">
        <v>915</v>
      </c>
      <c r="B75" s="3">
        <v>8002</v>
      </c>
      <c r="C75" s="2" t="s">
        <v>369</v>
      </c>
      <c r="D75" s="3">
        <v>2</v>
      </c>
      <c r="E75" s="2" t="s">
        <v>916</v>
      </c>
      <c r="F75" s="2" t="s">
        <v>17</v>
      </c>
      <c r="G75" s="2" t="s">
        <v>354</v>
      </c>
      <c r="H75" s="3">
        <v>9</v>
      </c>
      <c r="I75" s="3">
        <v>0</v>
      </c>
      <c r="J75" s="3">
        <v>7</v>
      </c>
      <c r="K75" s="3">
        <v>0</v>
      </c>
      <c r="L75" s="3">
        <v>0</v>
      </c>
      <c r="M75" s="3">
        <v>1</v>
      </c>
      <c r="N75" s="3">
        <v>0</v>
      </c>
      <c r="O75" s="3">
        <f t="shared" si="1"/>
        <v>1</v>
      </c>
    </row>
    <row r="76" spans="1:15" x14ac:dyDescent="0.25">
      <c r="A76" s="3" t="s">
        <v>915</v>
      </c>
      <c r="B76" s="3">
        <v>8004</v>
      </c>
      <c r="C76" s="2" t="s">
        <v>373</v>
      </c>
      <c r="D76" s="3">
        <v>2</v>
      </c>
      <c r="E76" s="2" t="s">
        <v>916</v>
      </c>
      <c r="F76" s="2" t="s">
        <v>17</v>
      </c>
      <c r="G76" s="2" t="s">
        <v>374</v>
      </c>
      <c r="H76" s="3">
        <v>41</v>
      </c>
      <c r="I76" s="3">
        <v>7</v>
      </c>
      <c r="J76" s="3">
        <v>20</v>
      </c>
      <c r="K76" s="3">
        <v>8</v>
      </c>
      <c r="L76" s="3">
        <v>0</v>
      </c>
      <c r="M76" s="3">
        <v>4</v>
      </c>
      <c r="N76" s="3">
        <v>0</v>
      </c>
      <c r="O76" s="3">
        <f t="shared" si="1"/>
        <v>2</v>
      </c>
    </row>
    <row r="77" spans="1:15" x14ac:dyDescent="0.25">
      <c r="A77" s="3" t="s">
        <v>915</v>
      </c>
      <c r="B77" s="3">
        <v>8312</v>
      </c>
      <c r="C77" s="2" t="s">
        <v>580</v>
      </c>
      <c r="D77" s="3">
        <v>2</v>
      </c>
      <c r="E77" s="2" t="s">
        <v>916</v>
      </c>
      <c r="F77" s="2" t="s">
        <v>17</v>
      </c>
      <c r="G77" s="2" t="s">
        <v>581</v>
      </c>
      <c r="H77" s="3">
        <v>16</v>
      </c>
      <c r="I77" s="3">
        <v>3</v>
      </c>
      <c r="J77" s="3">
        <v>7</v>
      </c>
      <c r="K77" s="3">
        <v>3</v>
      </c>
      <c r="L77" s="3">
        <v>0</v>
      </c>
      <c r="M77" s="3">
        <v>1</v>
      </c>
      <c r="N77" s="3">
        <v>0</v>
      </c>
      <c r="O77" s="3">
        <f t="shared" si="1"/>
        <v>2</v>
      </c>
    </row>
    <row r="78" spans="1:15" x14ac:dyDescent="0.25">
      <c r="A78" s="3" t="s">
        <v>915</v>
      </c>
      <c r="B78" s="3">
        <v>8313</v>
      </c>
      <c r="C78" s="2" t="s">
        <v>583</v>
      </c>
      <c r="D78" s="3">
        <v>2</v>
      </c>
      <c r="E78" s="2" t="s">
        <v>916</v>
      </c>
      <c r="F78" s="2" t="s">
        <v>17</v>
      </c>
      <c r="G78" s="2" t="s">
        <v>584</v>
      </c>
      <c r="H78" s="3">
        <v>6</v>
      </c>
      <c r="I78" s="3">
        <v>0</v>
      </c>
      <c r="J78" s="3">
        <v>3</v>
      </c>
      <c r="K78" s="3">
        <v>0</v>
      </c>
      <c r="L78" s="3">
        <v>0</v>
      </c>
      <c r="M78" s="3">
        <v>1</v>
      </c>
      <c r="N78" s="3">
        <v>0</v>
      </c>
      <c r="O78" s="3">
        <f t="shared" si="1"/>
        <v>2</v>
      </c>
    </row>
    <row r="79" spans="1:15" x14ac:dyDescent="0.25">
      <c r="A79" s="3" t="s">
        <v>915</v>
      </c>
      <c r="B79" s="3">
        <v>8314</v>
      </c>
      <c r="C79" s="2" t="s">
        <v>241</v>
      </c>
      <c r="D79" s="3">
        <v>2</v>
      </c>
      <c r="E79" s="2" t="s">
        <v>916</v>
      </c>
      <c r="F79" s="2" t="s">
        <v>17</v>
      </c>
      <c r="G79" s="2" t="s">
        <v>242</v>
      </c>
      <c r="H79" s="3">
        <v>111</v>
      </c>
      <c r="I79" s="3">
        <v>26</v>
      </c>
      <c r="J79" s="3">
        <v>31</v>
      </c>
      <c r="K79" s="3">
        <v>40</v>
      </c>
      <c r="L79" s="3">
        <v>0</v>
      </c>
      <c r="M79" s="3">
        <v>6</v>
      </c>
      <c r="N79" s="3">
        <v>1</v>
      </c>
      <c r="O79" s="3">
        <f t="shared" si="1"/>
        <v>7</v>
      </c>
    </row>
    <row r="80" spans="1:15" x14ac:dyDescent="0.25">
      <c r="A80" s="3" t="s">
        <v>915</v>
      </c>
      <c r="B80" s="3">
        <v>8315</v>
      </c>
      <c r="C80" s="2" t="s">
        <v>586</v>
      </c>
      <c r="D80" s="3">
        <v>2</v>
      </c>
      <c r="E80" s="2" t="s">
        <v>916</v>
      </c>
      <c r="F80" s="2" t="s">
        <v>17</v>
      </c>
      <c r="G80" s="2" t="s">
        <v>587</v>
      </c>
      <c r="H80" s="3">
        <v>39</v>
      </c>
      <c r="I80" s="3">
        <v>8</v>
      </c>
      <c r="J80" s="3">
        <v>15</v>
      </c>
      <c r="K80" s="3">
        <v>12</v>
      </c>
      <c r="L80" s="3">
        <v>0</v>
      </c>
      <c r="M80" s="3">
        <v>0</v>
      </c>
      <c r="N80" s="3">
        <v>1</v>
      </c>
      <c r="O80" s="3">
        <f t="shared" si="1"/>
        <v>3</v>
      </c>
    </row>
    <row r="81" spans="1:15" x14ac:dyDescent="0.25">
      <c r="A81" s="3" t="s">
        <v>915</v>
      </c>
      <c r="B81" s="3">
        <v>8316</v>
      </c>
      <c r="C81" s="2" t="s">
        <v>277</v>
      </c>
      <c r="D81" s="3">
        <v>2</v>
      </c>
      <c r="E81" s="2" t="s">
        <v>916</v>
      </c>
      <c r="F81" s="2" t="s">
        <v>17</v>
      </c>
      <c r="G81" s="2" t="s">
        <v>272</v>
      </c>
      <c r="H81" s="3">
        <v>58</v>
      </c>
      <c r="I81" s="3">
        <v>4</v>
      </c>
      <c r="J81" s="3">
        <v>32</v>
      </c>
      <c r="K81" s="3">
        <v>14</v>
      </c>
      <c r="L81" s="3">
        <v>0</v>
      </c>
      <c r="M81" s="3">
        <v>1</v>
      </c>
      <c r="N81" s="3">
        <v>1</v>
      </c>
      <c r="O81" s="3">
        <f t="shared" si="1"/>
        <v>6</v>
      </c>
    </row>
    <row r="82" spans="1:15" x14ac:dyDescent="0.25">
      <c r="A82" s="3" t="s">
        <v>915</v>
      </c>
      <c r="B82" s="3">
        <v>8317</v>
      </c>
      <c r="C82" s="2" t="s">
        <v>610</v>
      </c>
      <c r="D82" s="3">
        <v>2</v>
      </c>
      <c r="E82" s="2" t="s">
        <v>916</v>
      </c>
      <c r="F82" s="2" t="s">
        <v>17</v>
      </c>
      <c r="G82" s="2" t="s">
        <v>611</v>
      </c>
      <c r="H82" s="3">
        <v>47</v>
      </c>
      <c r="I82" s="3">
        <v>8</v>
      </c>
      <c r="J82" s="3">
        <v>22</v>
      </c>
      <c r="K82" s="3">
        <v>9</v>
      </c>
      <c r="L82" s="3">
        <v>0</v>
      </c>
      <c r="M82" s="3">
        <v>2</v>
      </c>
      <c r="N82" s="3">
        <v>0</v>
      </c>
      <c r="O82" s="3">
        <f t="shared" si="1"/>
        <v>6</v>
      </c>
    </row>
    <row r="83" spans="1:15" x14ac:dyDescent="0.25">
      <c r="A83" s="3" t="s">
        <v>915</v>
      </c>
      <c r="B83" s="3">
        <v>8318</v>
      </c>
      <c r="C83" s="2" t="s">
        <v>613</v>
      </c>
      <c r="D83" s="3">
        <v>2</v>
      </c>
      <c r="E83" s="2" t="s">
        <v>916</v>
      </c>
      <c r="F83" s="2" t="s">
        <v>17</v>
      </c>
      <c r="G83" s="2" t="s">
        <v>614</v>
      </c>
      <c r="H83" s="3">
        <v>26</v>
      </c>
      <c r="I83" s="3">
        <v>5</v>
      </c>
      <c r="J83" s="3">
        <v>6</v>
      </c>
      <c r="K83" s="3">
        <v>5</v>
      </c>
      <c r="L83" s="3">
        <v>0</v>
      </c>
      <c r="M83" s="3">
        <v>5</v>
      </c>
      <c r="N83" s="3">
        <v>0</v>
      </c>
      <c r="O83" s="3">
        <f t="shared" si="1"/>
        <v>5</v>
      </c>
    </row>
    <row r="84" spans="1:15" x14ac:dyDescent="0.25">
      <c r="A84" s="3" t="s">
        <v>915</v>
      </c>
      <c r="B84" s="3">
        <v>8319</v>
      </c>
      <c r="C84" s="2" t="s">
        <v>279</v>
      </c>
      <c r="D84" s="3">
        <v>2</v>
      </c>
      <c r="E84" s="2" t="s">
        <v>916</v>
      </c>
      <c r="F84" s="2" t="s">
        <v>17</v>
      </c>
      <c r="G84" s="2" t="s">
        <v>280</v>
      </c>
      <c r="H84" s="3">
        <v>29</v>
      </c>
      <c r="I84" s="3">
        <v>3</v>
      </c>
      <c r="J84" s="3">
        <v>11</v>
      </c>
      <c r="K84" s="3">
        <v>5</v>
      </c>
      <c r="L84" s="3">
        <v>0</v>
      </c>
      <c r="M84" s="3">
        <v>5</v>
      </c>
      <c r="N84" s="3">
        <v>0</v>
      </c>
      <c r="O84" s="3">
        <f t="shared" si="1"/>
        <v>5</v>
      </c>
    </row>
    <row r="85" spans="1:15" x14ac:dyDescent="0.25">
      <c r="A85" s="3" t="s">
        <v>915</v>
      </c>
      <c r="B85" s="3">
        <v>8583</v>
      </c>
      <c r="C85" s="2" t="s">
        <v>55</v>
      </c>
      <c r="D85" s="3">
        <v>2</v>
      </c>
      <c r="E85" s="2" t="s">
        <v>916</v>
      </c>
      <c r="F85" s="2" t="s">
        <v>17</v>
      </c>
      <c r="G85" s="2" t="s">
        <v>56</v>
      </c>
      <c r="H85" s="3">
        <v>11</v>
      </c>
      <c r="I85" s="3">
        <v>1</v>
      </c>
      <c r="J85" s="3">
        <v>7</v>
      </c>
      <c r="K85" s="3">
        <v>2</v>
      </c>
      <c r="L85" s="3">
        <v>0</v>
      </c>
      <c r="M85" s="3">
        <v>0</v>
      </c>
      <c r="N85" s="3">
        <v>0</v>
      </c>
      <c r="O85" s="3">
        <f t="shared" si="1"/>
        <v>1</v>
      </c>
    </row>
    <row r="86" spans="1:15" x14ac:dyDescent="0.25">
      <c r="A86" s="3" t="s">
        <v>915</v>
      </c>
      <c r="B86" s="3">
        <v>8584</v>
      </c>
      <c r="C86" s="2" t="s">
        <v>63</v>
      </c>
      <c r="D86" s="3">
        <v>2</v>
      </c>
      <c r="E86" s="2" t="s">
        <v>916</v>
      </c>
      <c r="F86" s="2" t="s">
        <v>17</v>
      </c>
      <c r="G86" s="2" t="s">
        <v>64</v>
      </c>
      <c r="H86" s="3">
        <v>27</v>
      </c>
      <c r="I86" s="3">
        <v>3</v>
      </c>
      <c r="J86" s="3">
        <v>16</v>
      </c>
      <c r="K86" s="3">
        <v>7</v>
      </c>
      <c r="L86" s="3">
        <v>0</v>
      </c>
      <c r="M86" s="3">
        <v>0</v>
      </c>
      <c r="N86" s="3">
        <v>0</v>
      </c>
      <c r="O86" s="3">
        <f t="shared" si="1"/>
        <v>1</v>
      </c>
    </row>
    <row r="87" spans="1:15" x14ac:dyDescent="0.25">
      <c r="A87" s="3" t="s">
        <v>915</v>
      </c>
      <c r="B87" s="3">
        <v>8742</v>
      </c>
      <c r="C87" s="2" t="s">
        <v>491</v>
      </c>
      <c r="D87" s="3">
        <v>2</v>
      </c>
      <c r="E87" s="2" t="s">
        <v>916</v>
      </c>
      <c r="F87" s="2" t="s">
        <v>17</v>
      </c>
      <c r="G87" s="2" t="s">
        <v>492</v>
      </c>
      <c r="H87" s="3">
        <v>3</v>
      </c>
      <c r="I87" s="3">
        <v>0</v>
      </c>
      <c r="J87" s="3">
        <v>2</v>
      </c>
      <c r="K87" s="3">
        <v>0</v>
      </c>
      <c r="L87" s="3">
        <v>0</v>
      </c>
      <c r="M87" s="3">
        <v>1</v>
      </c>
      <c r="N87" s="3">
        <v>0</v>
      </c>
      <c r="O87" s="3">
        <f t="shared" si="1"/>
        <v>0</v>
      </c>
    </row>
    <row r="88" spans="1:15" x14ac:dyDescent="0.25">
      <c r="A88" s="3" t="s">
        <v>915</v>
      </c>
      <c r="B88" s="3">
        <v>8743</v>
      </c>
      <c r="C88" s="2" t="s">
        <v>633</v>
      </c>
      <c r="D88" s="3">
        <v>2</v>
      </c>
      <c r="E88" s="2" t="s">
        <v>916</v>
      </c>
      <c r="F88" s="2" t="s">
        <v>17</v>
      </c>
      <c r="G88" s="2" t="s">
        <v>634</v>
      </c>
      <c r="H88" s="3">
        <v>25</v>
      </c>
      <c r="I88" s="3">
        <v>8</v>
      </c>
      <c r="J88" s="3">
        <v>13</v>
      </c>
      <c r="K88" s="3">
        <v>2</v>
      </c>
      <c r="L88" s="3">
        <v>0</v>
      </c>
      <c r="M88" s="3">
        <v>2</v>
      </c>
      <c r="N88" s="3">
        <v>0</v>
      </c>
      <c r="O88" s="3">
        <f t="shared" si="1"/>
        <v>0</v>
      </c>
    </row>
    <row r="89" spans="1:15" x14ac:dyDescent="0.25">
      <c r="A89" s="3" t="s">
        <v>915</v>
      </c>
      <c r="B89" s="3">
        <v>8744</v>
      </c>
      <c r="C89" s="2" t="s">
        <v>206</v>
      </c>
      <c r="D89" s="3">
        <v>2</v>
      </c>
      <c r="E89" s="2" t="s">
        <v>916</v>
      </c>
      <c r="F89" s="2" t="s">
        <v>17</v>
      </c>
      <c r="G89" s="2" t="s">
        <v>207</v>
      </c>
      <c r="H89" s="3">
        <v>42</v>
      </c>
      <c r="I89" s="3">
        <v>9</v>
      </c>
      <c r="J89" s="3">
        <v>6</v>
      </c>
      <c r="K89" s="3">
        <v>8</v>
      </c>
      <c r="L89" s="3">
        <v>0</v>
      </c>
      <c r="M89" s="3">
        <v>5</v>
      </c>
      <c r="N89" s="3">
        <v>0</v>
      </c>
      <c r="O89" s="3">
        <f t="shared" si="1"/>
        <v>14</v>
      </c>
    </row>
    <row r="90" spans="1:15" x14ac:dyDescent="0.25">
      <c r="A90" s="3" t="s">
        <v>915</v>
      </c>
      <c r="B90" s="3">
        <v>8745</v>
      </c>
      <c r="C90" s="2" t="s">
        <v>295</v>
      </c>
      <c r="D90" s="3">
        <v>2</v>
      </c>
      <c r="E90" s="2" t="s">
        <v>916</v>
      </c>
      <c r="F90" s="2" t="s">
        <v>17</v>
      </c>
      <c r="G90" s="2" t="s">
        <v>296</v>
      </c>
      <c r="H90" s="3">
        <v>34</v>
      </c>
      <c r="I90" s="3">
        <v>5</v>
      </c>
      <c r="J90" s="3">
        <v>16</v>
      </c>
      <c r="K90" s="3">
        <v>10</v>
      </c>
      <c r="L90" s="3">
        <v>0</v>
      </c>
      <c r="M90" s="3">
        <v>2</v>
      </c>
      <c r="N90" s="3">
        <v>0</v>
      </c>
      <c r="O90" s="3">
        <f t="shared" si="1"/>
        <v>1</v>
      </c>
    </row>
    <row r="91" spans="1:15" x14ac:dyDescent="0.25">
      <c r="A91" s="3" t="s">
        <v>915</v>
      </c>
      <c r="B91" s="3">
        <v>8746</v>
      </c>
      <c r="C91" s="2" t="s">
        <v>39</v>
      </c>
      <c r="D91" s="3">
        <v>2</v>
      </c>
      <c r="E91" s="2" t="s">
        <v>916</v>
      </c>
      <c r="F91" s="2" t="s">
        <v>17</v>
      </c>
      <c r="G91" s="2" t="s">
        <v>40</v>
      </c>
      <c r="H91" s="3">
        <v>5</v>
      </c>
      <c r="I91" s="3">
        <v>0</v>
      </c>
      <c r="J91" s="3">
        <v>2</v>
      </c>
      <c r="K91" s="3">
        <v>3</v>
      </c>
      <c r="L91" s="3">
        <v>0</v>
      </c>
      <c r="M91" s="3">
        <v>0</v>
      </c>
      <c r="N91" s="3">
        <v>0</v>
      </c>
      <c r="O91" s="3">
        <f t="shared" si="1"/>
        <v>0</v>
      </c>
    </row>
    <row r="92" spans="1:15" x14ac:dyDescent="0.25">
      <c r="A92" s="3" t="s">
        <v>915</v>
      </c>
      <c r="B92" s="3">
        <v>8912</v>
      </c>
      <c r="C92" s="2" t="s">
        <v>556</v>
      </c>
      <c r="D92" s="3">
        <v>2</v>
      </c>
      <c r="E92" s="2" t="s">
        <v>916</v>
      </c>
      <c r="F92" s="2" t="s">
        <v>17</v>
      </c>
      <c r="G92" s="2" t="s">
        <v>557</v>
      </c>
      <c r="H92" s="3">
        <v>41</v>
      </c>
      <c r="I92" s="3">
        <v>3</v>
      </c>
      <c r="J92" s="3">
        <v>22</v>
      </c>
      <c r="K92" s="3">
        <v>7</v>
      </c>
      <c r="L92" s="3">
        <v>1</v>
      </c>
      <c r="M92" s="3">
        <v>1</v>
      </c>
      <c r="N92" s="3">
        <v>0</v>
      </c>
      <c r="O92" s="3">
        <f t="shared" si="1"/>
        <v>7</v>
      </c>
    </row>
    <row r="93" spans="1:15" x14ac:dyDescent="0.25">
      <c r="A93" s="3" t="s">
        <v>915</v>
      </c>
      <c r="B93" s="3">
        <v>8913</v>
      </c>
      <c r="C93" s="2" t="s">
        <v>565</v>
      </c>
      <c r="D93" s="3">
        <v>2</v>
      </c>
      <c r="E93" s="2" t="s">
        <v>916</v>
      </c>
      <c r="F93" s="2" t="s">
        <v>17</v>
      </c>
      <c r="G93" s="2" t="s">
        <v>566</v>
      </c>
      <c r="H93" s="3">
        <v>54</v>
      </c>
      <c r="I93" s="3">
        <v>3</v>
      </c>
      <c r="J93" s="3">
        <v>31</v>
      </c>
      <c r="K93" s="3">
        <v>7</v>
      </c>
      <c r="L93" s="3">
        <v>0</v>
      </c>
      <c r="M93" s="3">
        <v>3</v>
      </c>
      <c r="N93" s="3">
        <v>0</v>
      </c>
      <c r="O93" s="3">
        <f t="shared" si="1"/>
        <v>10</v>
      </c>
    </row>
    <row r="94" spans="1:15" x14ac:dyDescent="0.25">
      <c r="A94" s="3" t="s">
        <v>915</v>
      </c>
      <c r="B94" s="3">
        <v>8914</v>
      </c>
      <c r="C94" s="2" t="s">
        <v>550</v>
      </c>
      <c r="D94" s="3">
        <v>2</v>
      </c>
      <c r="E94" s="2" t="s">
        <v>916</v>
      </c>
      <c r="F94" s="2" t="s">
        <v>17</v>
      </c>
      <c r="G94" s="2" t="s">
        <v>551</v>
      </c>
      <c r="H94" s="3">
        <v>56</v>
      </c>
      <c r="I94" s="3">
        <v>7</v>
      </c>
      <c r="J94" s="3">
        <v>17</v>
      </c>
      <c r="K94" s="3">
        <v>10</v>
      </c>
      <c r="L94" s="3">
        <v>0</v>
      </c>
      <c r="M94" s="3">
        <v>7</v>
      </c>
      <c r="N94" s="3">
        <v>0</v>
      </c>
      <c r="O94" s="3">
        <f t="shared" si="1"/>
        <v>15</v>
      </c>
    </row>
    <row r="95" spans="1:15" x14ac:dyDescent="0.25">
      <c r="A95" s="3" t="s">
        <v>915</v>
      </c>
      <c r="B95" s="3">
        <v>8603</v>
      </c>
      <c r="C95" s="2" t="s">
        <v>418</v>
      </c>
      <c r="D95" s="3">
        <v>2</v>
      </c>
      <c r="E95" s="2" t="s">
        <v>916</v>
      </c>
      <c r="F95" s="2" t="s">
        <v>17</v>
      </c>
      <c r="G95" s="2" t="s">
        <v>419</v>
      </c>
      <c r="H95" s="3">
        <v>119</v>
      </c>
      <c r="I95" s="3">
        <v>20</v>
      </c>
      <c r="J95" s="3">
        <v>60</v>
      </c>
      <c r="K95" s="3">
        <v>25</v>
      </c>
      <c r="L95" s="3">
        <v>0</v>
      </c>
      <c r="M95" s="3">
        <v>4</v>
      </c>
      <c r="N95" s="3">
        <v>0</v>
      </c>
      <c r="O95" s="3">
        <f t="shared" si="1"/>
        <v>10</v>
      </c>
    </row>
    <row r="96" spans="1:15" x14ac:dyDescent="0.25">
      <c r="A96" s="3" t="s">
        <v>915</v>
      </c>
      <c r="B96" s="3">
        <v>8053</v>
      </c>
      <c r="C96" s="2" t="s">
        <v>113</v>
      </c>
      <c r="D96" s="3">
        <v>2</v>
      </c>
      <c r="E96" s="2" t="s">
        <v>916</v>
      </c>
      <c r="F96" s="2" t="s">
        <v>17</v>
      </c>
      <c r="G96" s="2" t="s">
        <v>114</v>
      </c>
      <c r="H96" s="3">
        <v>108</v>
      </c>
      <c r="I96" s="3">
        <v>15</v>
      </c>
      <c r="J96" s="3">
        <v>62</v>
      </c>
      <c r="K96" s="3">
        <v>15</v>
      </c>
      <c r="L96" s="3">
        <v>0</v>
      </c>
      <c r="M96" s="3">
        <v>9</v>
      </c>
      <c r="N96" s="3">
        <v>0</v>
      </c>
      <c r="O96" s="3">
        <f t="shared" si="1"/>
        <v>7</v>
      </c>
    </row>
    <row r="97" spans="1:15" x14ac:dyDescent="0.25">
      <c r="A97" s="3" t="s">
        <v>915</v>
      </c>
      <c r="B97" s="3">
        <v>8054</v>
      </c>
      <c r="C97" s="2" t="s">
        <v>519</v>
      </c>
      <c r="D97" s="3">
        <v>2</v>
      </c>
      <c r="E97" s="2" t="s">
        <v>916</v>
      </c>
      <c r="F97" s="2" t="s">
        <v>17</v>
      </c>
      <c r="G97" s="2" t="s">
        <v>129</v>
      </c>
      <c r="H97" s="3">
        <v>43</v>
      </c>
      <c r="I97" s="3">
        <v>3</v>
      </c>
      <c r="J97" s="3">
        <v>25</v>
      </c>
      <c r="K97" s="3">
        <v>7</v>
      </c>
      <c r="L97" s="3">
        <v>1</v>
      </c>
      <c r="M97" s="3">
        <v>4</v>
      </c>
      <c r="N97" s="3">
        <v>0</v>
      </c>
      <c r="O97" s="3">
        <f t="shared" si="1"/>
        <v>3</v>
      </c>
    </row>
    <row r="98" spans="1:15" x14ac:dyDescent="0.25">
      <c r="A98" s="3" t="s">
        <v>915</v>
      </c>
      <c r="B98" s="3">
        <v>8055</v>
      </c>
      <c r="C98" s="2" t="s">
        <v>138</v>
      </c>
      <c r="D98" s="3">
        <v>2</v>
      </c>
      <c r="E98" s="2" t="s">
        <v>916</v>
      </c>
      <c r="F98" s="2" t="s">
        <v>17</v>
      </c>
      <c r="G98" s="2" t="s">
        <v>114</v>
      </c>
      <c r="H98" s="3">
        <v>120</v>
      </c>
      <c r="I98" s="3">
        <v>15</v>
      </c>
      <c r="J98" s="3">
        <v>48</v>
      </c>
      <c r="K98" s="3">
        <v>36</v>
      </c>
      <c r="L98" s="3">
        <v>0</v>
      </c>
      <c r="M98" s="3">
        <v>8</v>
      </c>
      <c r="N98" s="3">
        <v>0</v>
      </c>
      <c r="O98" s="3">
        <f t="shared" si="1"/>
        <v>13</v>
      </c>
    </row>
    <row r="99" spans="1:15" x14ac:dyDescent="0.25">
      <c r="A99" s="3" t="s">
        <v>915</v>
      </c>
      <c r="B99" s="3">
        <v>8056</v>
      </c>
      <c r="C99" s="2" t="s">
        <v>142</v>
      </c>
      <c r="D99" s="3">
        <v>2</v>
      </c>
      <c r="E99" s="2" t="s">
        <v>916</v>
      </c>
      <c r="F99" s="2" t="s">
        <v>17</v>
      </c>
      <c r="G99" s="2" t="s">
        <v>114</v>
      </c>
      <c r="H99" s="3">
        <v>71</v>
      </c>
      <c r="I99" s="3">
        <v>3</v>
      </c>
      <c r="J99" s="3">
        <v>40</v>
      </c>
      <c r="K99" s="3">
        <v>10</v>
      </c>
      <c r="L99" s="3">
        <v>0</v>
      </c>
      <c r="M99" s="3">
        <v>8</v>
      </c>
      <c r="N99" s="3">
        <v>0</v>
      </c>
      <c r="O99" s="3">
        <f t="shared" si="1"/>
        <v>10</v>
      </c>
    </row>
    <row r="100" spans="1:15" x14ac:dyDescent="0.25">
      <c r="A100" s="3" t="s">
        <v>915</v>
      </c>
      <c r="B100" s="3">
        <v>8057</v>
      </c>
      <c r="C100" s="2" t="s">
        <v>532</v>
      </c>
      <c r="D100" s="3">
        <v>2</v>
      </c>
      <c r="E100" s="2" t="s">
        <v>916</v>
      </c>
      <c r="F100" s="2" t="s">
        <v>17</v>
      </c>
      <c r="G100" s="2" t="s">
        <v>530</v>
      </c>
      <c r="H100" s="3">
        <v>6</v>
      </c>
      <c r="I100" s="3">
        <v>0</v>
      </c>
      <c r="J100" s="3">
        <v>2</v>
      </c>
      <c r="K100" s="3">
        <v>1</v>
      </c>
      <c r="L100" s="3">
        <v>0</v>
      </c>
      <c r="M100" s="3">
        <v>1</v>
      </c>
      <c r="N100" s="3">
        <v>0</v>
      </c>
      <c r="O100" s="3">
        <f t="shared" si="1"/>
        <v>2</v>
      </c>
    </row>
    <row r="101" spans="1:15" x14ac:dyDescent="0.25">
      <c r="A101" s="3" t="s">
        <v>915</v>
      </c>
      <c r="B101" s="3">
        <v>8122</v>
      </c>
      <c r="C101" s="2" t="s">
        <v>666</v>
      </c>
      <c r="D101" s="3">
        <v>2</v>
      </c>
      <c r="E101" s="2" t="s">
        <v>916</v>
      </c>
      <c r="F101" s="2" t="s">
        <v>17</v>
      </c>
      <c r="G101" s="2" t="s">
        <v>114</v>
      </c>
      <c r="H101" s="3">
        <v>47</v>
      </c>
      <c r="I101" s="3">
        <v>3</v>
      </c>
      <c r="J101" s="3">
        <v>28</v>
      </c>
      <c r="K101" s="3">
        <v>5</v>
      </c>
      <c r="L101" s="3">
        <v>0</v>
      </c>
      <c r="M101" s="3">
        <v>5</v>
      </c>
      <c r="N101" s="3">
        <v>1</v>
      </c>
      <c r="O101" s="3">
        <f t="shared" si="1"/>
        <v>5</v>
      </c>
    </row>
    <row r="102" spans="1:15" x14ac:dyDescent="0.25">
      <c r="A102" s="3" t="s">
        <v>915</v>
      </c>
      <c r="B102" s="3">
        <v>8422</v>
      </c>
      <c r="C102" s="2" t="s">
        <v>258</v>
      </c>
      <c r="D102" s="3">
        <v>2</v>
      </c>
      <c r="E102" s="2" t="s">
        <v>916</v>
      </c>
      <c r="F102" s="2" t="s">
        <v>17</v>
      </c>
      <c r="G102" s="2" t="s">
        <v>259</v>
      </c>
      <c r="H102" s="3">
        <v>47</v>
      </c>
      <c r="I102" s="3">
        <v>7</v>
      </c>
      <c r="J102" s="3">
        <v>13</v>
      </c>
      <c r="K102" s="3">
        <v>13</v>
      </c>
      <c r="L102" s="3">
        <v>0</v>
      </c>
      <c r="M102" s="3">
        <v>5</v>
      </c>
      <c r="N102" s="3">
        <v>0</v>
      </c>
      <c r="O102" s="3">
        <f t="shared" si="1"/>
        <v>9</v>
      </c>
    </row>
    <row r="103" spans="1:15" x14ac:dyDescent="0.25">
      <c r="A103" s="3" t="s">
        <v>915</v>
      </c>
      <c r="B103" s="3">
        <v>8423</v>
      </c>
      <c r="C103" s="2" t="s">
        <v>285</v>
      </c>
      <c r="D103" s="3">
        <v>2</v>
      </c>
      <c r="E103" s="2" t="s">
        <v>916</v>
      </c>
      <c r="F103" s="2" t="s">
        <v>17</v>
      </c>
      <c r="G103" s="2" t="s">
        <v>286</v>
      </c>
      <c r="H103" s="3">
        <v>62</v>
      </c>
      <c r="I103" s="3">
        <v>9</v>
      </c>
      <c r="J103" s="3">
        <v>23</v>
      </c>
      <c r="K103" s="3">
        <v>14</v>
      </c>
      <c r="L103" s="3">
        <v>0</v>
      </c>
      <c r="M103" s="3">
        <v>5</v>
      </c>
      <c r="N103" s="3">
        <v>0</v>
      </c>
      <c r="O103" s="3">
        <f t="shared" si="1"/>
        <v>11</v>
      </c>
    </row>
    <row r="104" spans="1:15" x14ac:dyDescent="0.25">
      <c r="A104" s="3" t="s">
        <v>915</v>
      </c>
      <c r="B104" s="3">
        <v>8424</v>
      </c>
      <c r="C104" s="2" t="s">
        <v>263</v>
      </c>
      <c r="D104" s="3">
        <v>2</v>
      </c>
      <c r="E104" s="2" t="s">
        <v>916</v>
      </c>
      <c r="F104" s="2" t="s">
        <v>17</v>
      </c>
      <c r="G104" s="2" t="s">
        <v>264</v>
      </c>
      <c r="H104" s="3">
        <v>86</v>
      </c>
      <c r="I104" s="3">
        <v>15</v>
      </c>
      <c r="J104" s="3">
        <v>27</v>
      </c>
      <c r="K104" s="3">
        <v>22</v>
      </c>
      <c r="L104" s="3">
        <v>0</v>
      </c>
      <c r="M104" s="3">
        <v>11</v>
      </c>
      <c r="N104" s="3">
        <v>1</v>
      </c>
      <c r="O104" s="3">
        <f t="shared" si="1"/>
        <v>10</v>
      </c>
    </row>
    <row r="105" spans="1:15" x14ac:dyDescent="0.25">
      <c r="A105" s="3" t="s">
        <v>915</v>
      </c>
      <c r="B105" s="3">
        <v>8963</v>
      </c>
      <c r="C105" s="2" t="s">
        <v>304</v>
      </c>
      <c r="D105" s="3">
        <v>2</v>
      </c>
      <c r="E105" s="2" t="s">
        <v>916</v>
      </c>
      <c r="F105" s="2" t="s">
        <v>17</v>
      </c>
      <c r="G105" s="2" t="s">
        <v>305</v>
      </c>
      <c r="H105" s="3">
        <v>18</v>
      </c>
      <c r="I105" s="3">
        <v>3</v>
      </c>
      <c r="J105" s="3">
        <v>11</v>
      </c>
      <c r="K105" s="3">
        <v>1</v>
      </c>
      <c r="L105" s="3">
        <v>0</v>
      </c>
      <c r="M105" s="3">
        <v>1</v>
      </c>
      <c r="N105" s="3">
        <v>0</v>
      </c>
      <c r="O105" s="3">
        <f t="shared" si="1"/>
        <v>2</v>
      </c>
    </row>
    <row r="106" spans="1:15" x14ac:dyDescent="0.25">
      <c r="A106" s="3" t="s">
        <v>915</v>
      </c>
      <c r="B106" s="3">
        <v>8751</v>
      </c>
      <c r="C106" s="2" t="s">
        <v>504</v>
      </c>
      <c r="D106" s="3">
        <v>2</v>
      </c>
      <c r="E106" s="2" t="s">
        <v>916</v>
      </c>
      <c r="F106" s="2" t="s">
        <v>17</v>
      </c>
      <c r="G106" s="2" t="s">
        <v>505</v>
      </c>
      <c r="H106" s="3">
        <v>16</v>
      </c>
      <c r="I106" s="3">
        <v>7</v>
      </c>
      <c r="J106" s="3">
        <v>3</v>
      </c>
      <c r="K106" s="3">
        <v>4</v>
      </c>
      <c r="L106" s="3">
        <v>0</v>
      </c>
      <c r="M106" s="3">
        <v>0</v>
      </c>
      <c r="N106" s="3">
        <v>0</v>
      </c>
      <c r="O106" s="3">
        <f t="shared" si="1"/>
        <v>2</v>
      </c>
    </row>
    <row r="107" spans="1:15" x14ac:dyDescent="0.25">
      <c r="A107" s="3" t="s">
        <v>915</v>
      </c>
      <c r="B107" s="3">
        <v>8747</v>
      </c>
      <c r="C107" s="2" t="s">
        <v>15</v>
      </c>
      <c r="D107" s="3">
        <v>2</v>
      </c>
      <c r="E107" s="2" t="s">
        <v>916</v>
      </c>
      <c r="F107" s="2" t="s">
        <v>17</v>
      </c>
      <c r="G107" s="2" t="s">
        <v>18</v>
      </c>
      <c r="H107" s="3">
        <v>10</v>
      </c>
      <c r="I107" s="3">
        <v>1</v>
      </c>
      <c r="J107" s="3">
        <v>5</v>
      </c>
      <c r="K107" s="3">
        <v>2</v>
      </c>
      <c r="L107" s="3">
        <v>0</v>
      </c>
      <c r="M107" s="3">
        <v>0</v>
      </c>
      <c r="N107" s="3">
        <v>0</v>
      </c>
      <c r="O107" s="3">
        <f t="shared" si="1"/>
        <v>2</v>
      </c>
    </row>
    <row r="108" spans="1:15" x14ac:dyDescent="0.25">
      <c r="A108" s="3" t="s">
        <v>915</v>
      </c>
      <c r="B108" s="3">
        <v>8748</v>
      </c>
      <c r="C108" s="2" t="s">
        <v>50</v>
      </c>
      <c r="D108" s="3">
        <v>2</v>
      </c>
      <c r="E108" s="2" t="s">
        <v>916</v>
      </c>
      <c r="F108" s="2" t="s">
        <v>17</v>
      </c>
      <c r="G108" s="2" t="s">
        <v>18</v>
      </c>
      <c r="H108" s="3">
        <v>27</v>
      </c>
      <c r="I108" s="3">
        <v>3</v>
      </c>
      <c r="J108" s="3">
        <v>12</v>
      </c>
      <c r="K108" s="3">
        <v>11</v>
      </c>
      <c r="L108" s="3">
        <v>1</v>
      </c>
      <c r="M108" s="3">
        <v>0</v>
      </c>
      <c r="N108" s="3">
        <v>0</v>
      </c>
      <c r="O108" s="3">
        <f t="shared" si="1"/>
        <v>0</v>
      </c>
    </row>
    <row r="109" spans="1:15" x14ac:dyDescent="0.25">
      <c r="A109" s="3" t="s">
        <v>915</v>
      </c>
      <c r="B109" s="3">
        <v>8749</v>
      </c>
      <c r="C109" s="2" t="s">
        <v>76</v>
      </c>
      <c r="D109" s="3">
        <v>2</v>
      </c>
      <c r="E109" s="2" t="s">
        <v>916</v>
      </c>
      <c r="F109" s="2" t="s">
        <v>17</v>
      </c>
      <c r="G109" s="2" t="s">
        <v>18</v>
      </c>
      <c r="H109" s="3">
        <v>72</v>
      </c>
      <c r="I109" s="3">
        <v>9</v>
      </c>
      <c r="J109" s="3">
        <v>41</v>
      </c>
      <c r="K109" s="3">
        <v>18</v>
      </c>
      <c r="L109" s="3">
        <v>0</v>
      </c>
      <c r="M109" s="3">
        <v>1</v>
      </c>
      <c r="N109" s="3">
        <v>0</v>
      </c>
      <c r="O109" s="3">
        <f t="shared" si="1"/>
        <v>3</v>
      </c>
    </row>
    <row r="110" spans="1:15" x14ac:dyDescent="0.25">
      <c r="A110" s="3" t="s">
        <v>915</v>
      </c>
      <c r="B110" s="3">
        <v>8750</v>
      </c>
      <c r="C110" s="2" t="s">
        <v>89</v>
      </c>
      <c r="D110" s="3">
        <v>2</v>
      </c>
      <c r="E110" s="2" t="s">
        <v>916</v>
      </c>
      <c r="F110" s="2" t="s">
        <v>17</v>
      </c>
      <c r="G110" s="2" t="s">
        <v>90</v>
      </c>
      <c r="H110" s="3">
        <v>10</v>
      </c>
      <c r="I110" s="3">
        <v>4</v>
      </c>
      <c r="J110" s="3">
        <v>2</v>
      </c>
      <c r="K110" s="3">
        <v>4</v>
      </c>
      <c r="L110" s="3">
        <v>0</v>
      </c>
      <c r="M110" s="3">
        <v>0</v>
      </c>
      <c r="N110" s="3">
        <v>0</v>
      </c>
      <c r="O110" s="3">
        <f t="shared" si="1"/>
        <v>0</v>
      </c>
    </row>
    <row r="111" spans="1:15" x14ac:dyDescent="0.25">
      <c r="A111" s="3" t="s">
        <v>915</v>
      </c>
      <c r="B111" s="3">
        <v>8752</v>
      </c>
      <c r="C111" s="2" t="s">
        <v>98</v>
      </c>
      <c r="D111" s="3">
        <v>2</v>
      </c>
      <c r="E111" s="2" t="s">
        <v>916</v>
      </c>
      <c r="F111" s="2" t="s">
        <v>17</v>
      </c>
      <c r="G111" s="2" t="s">
        <v>99</v>
      </c>
      <c r="H111" s="3">
        <v>24</v>
      </c>
      <c r="I111" s="3">
        <v>2</v>
      </c>
      <c r="J111" s="3">
        <v>10</v>
      </c>
      <c r="K111" s="3">
        <v>9</v>
      </c>
      <c r="L111" s="3">
        <v>0</v>
      </c>
      <c r="M111" s="3">
        <v>2</v>
      </c>
      <c r="N111" s="3">
        <v>0</v>
      </c>
      <c r="O111" s="3">
        <f t="shared" si="1"/>
        <v>1</v>
      </c>
    </row>
    <row r="112" spans="1:15" x14ac:dyDescent="0.25">
      <c r="A112" s="3" t="s">
        <v>915</v>
      </c>
      <c r="B112" s="3">
        <v>8604</v>
      </c>
      <c r="C112" s="2" t="s">
        <v>479</v>
      </c>
      <c r="D112" s="3">
        <v>2</v>
      </c>
      <c r="E112" s="2" t="s">
        <v>916</v>
      </c>
      <c r="F112" s="2" t="s">
        <v>17</v>
      </c>
      <c r="G112" s="2" t="s">
        <v>480</v>
      </c>
      <c r="H112" s="3">
        <v>99</v>
      </c>
      <c r="I112" s="3">
        <v>10</v>
      </c>
      <c r="J112" s="3">
        <v>46</v>
      </c>
      <c r="K112" s="3">
        <v>14</v>
      </c>
      <c r="L112" s="3">
        <v>0</v>
      </c>
      <c r="M112" s="3">
        <v>9</v>
      </c>
      <c r="N112" s="3">
        <v>1</v>
      </c>
      <c r="O112" s="3">
        <f t="shared" si="1"/>
        <v>19</v>
      </c>
    </row>
    <row r="113" spans="1:15" x14ac:dyDescent="0.25">
      <c r="A113" s="3" t="s">
        <v>915</v>
      </c>
      <c r="B113" s="3">
        <v>8605</v>
      </c>
      <c r="C113" s="2" t="s">
        <v>389</v>
      </c>
      <c r="D113" s="3">
        <v>2</v>
      </c>
      <c r="E113" s="2" t="s">
        <v>916</v>
      </c>
      <c r="F113" s="2" t="s">
        <v>17</v>
      </c>
      <c r="G113" s="2" t="s">
        <v>390</v>
      </c>
      <c r="H113" s="3">
        <v>85</v>
      </c>
      <c r="I113" s="3">
        <v>3</v>
      </c>
      <c r="J113" s="3">
        <v>49</v>
      </c>
      <c r="K113" s="3">
        <v>9</v>
      </c>
      <c r="L113" s="3">
        <v>0</v>
      </c>
      <c r="M113" s="3">
        <v>15</v>
      </c>
      <c r="N113" s="3">
        <v>0</v>
      </c>
      <c r="O113" s="3">
        <f t="shared" si="1"/>
        <v>9</v>
      </c>
    </row>
    <row r="114" spans="1:15" x14ac:dyDescent="0.25">
      <c r="A114" s="3" t="s">
        <v>915</v>
      </c>
      <c r="B114" s="3">
        <v>8058</v>
      </c>
      <c r="C114" s="2" t="s">
        <v>128</v>
      </c>
      <c r="D114" s="3">
        <v>2</v>
      </c>
      <c r="E114" s="2" t="s">
        <v>916</v>
      </c>
      <c r="F114" s="2" t="s">
        <v>17</v>
      </c>
      <c r="G114" s="2" t="s">
        <v>129</v>
      </c>
      <c r="H114" s="3">
        <v>36</v>
      </c>
      <c r="I114" s="3">
        <v>1</v>
      </c>
      <c r="J114" s="3">
        <v>24</v>
      </c>
      <c r="K114" s="3">
        <v>6</v>
      </c>
      <c r="L114" s="3">
        <v>0</v>
      </c>
      <c r="M114" s="3">
        <v>0</v>
      </c>
      <c r="N114" s="3">
        <v>1</v>
      </c>
      <c r="O114" s="3">
        <f t="shared" si="1"/>
        <v>4</v>
      </c>
    </row>
    <row r="115" spans="1:15" x14ac:dyDescent="0.25">
      <c r="A115" s="3" t="s">
        <v>915</v>
      </c>
      <c r="B115" s="3">
        <v>8464</v>
      </c>
      <c r="C115" s="2" t="s">
        <v>758</v>
      </c>
      <c r="D115" s="3">
        <v>2</v>
      </c>
      <c r="E115" s="2" t="s">
        <v>916</v>
      </c>
      <c r="F115" s="2" t="s">
        <v>17</v>
      </c>
      <c r="G115" s="2" t="s">
        <v>759</v>
      </c>
      <c r="H115" s="3">
        <v>20</v>
      </c>
      <c r="I115" s="3">
        <v>0</v>
      </c>
      <c r="J115" s="3">
        <v>16</v>
      </c>
      <c r="K115" s="3">
        <v>0</v>
      </c>
      <c r="L115" s="3">
        <v>0</v>
      </c>
      <c r="M115" s="3">
        <v>0</v>
      </c>
      <c r="N115" s="3">
        <v>0</v>
      </c>
      <c r="O115" s="3">
        <f t="shared" si="1"/>
        <v>4</v>
      </c>
    </row>
    <row r="116" spans="1:15" x14ac:dyDescent="0.25">
      <c r="A116" s="3" t="s">
        <v>915</v>
      </c>
      <c r="B116" s="3">
        <v>8585</v>
      </c>
      <c r="C116" s="2" t="s">
        <v>365</v>
      </c>
      <c r="D116" s="3">
        <v>2</v>
      </c>
      <c r="E116" s="2" t="s">
        <v>916</v>
      </c>
      <c r="F116" s="2" t="s">
        <v>17</v>
      </c>
      <c r="G116" s="2" t="s">
        <v>363</v>
      </c>
      <c r="H116" s="3">
        <v>11</v>
      </c>
      <c r="I116" s="3">
        <v>3</v>
      </c>
      <c r="J116" s="3">
        <v>4</v>
      </c>
      <c r="K116" s="3">
        <v>4</v>
      </c>
      <c r="L116" s="3">
        <v>0</v>
      </c>
      <c r="M116" s="3">
        <v>0</v>
      </c>
      <c r="N116" s="3">
        <v>0</v>
      </c>
      <c r="O116" s="3">
        <f t="shared" si="1"/>
        <v>0</v>
      </c>
    </row>
    <row r="117" spans="1:15" x14ac:dyDescent="0.25">
      <c r="A117" s="3" t="s">
        <v>915</v>
      </c>
      <c r="B117" s="3">
        <v>8007</v>
      </c>
      <c r="C117" s="2" t="s">
        <v>325</v>
      </c>
      <c r="D117" s="3">
        <v>2</v>
      </c>
      <c r="E117" s="2" t="s">
        <v>916</v>
      </c>
      <c r="F117" s="2" t="s">
        <v>17</v>
      </c>
      <c r="G117" s="2" t="s">
        <v>326</v>
      </c>
      <c r="H117" s="3">
        <v>22</v>
      </c>
      <c r="I117" s="3">
        <v>1</v>
      </c>
      <c r="J117" s="3">
        <v>16</v>
      </c>
      <c r="K117" s="3">
        <v>1</v>
      </c>
      <c r="L117" s="3">
        <v>0</v>
      </c>
      <c r="M117" s="3">
        <v>1</v>
      </c>
      <c r="N117" s="3">
        <v>0</v>
      </c>
      <c r="O117" s="3">
        <f t="shared" si="1"/>
        <v>3</v>
      </c>
    </row>
    <row r="118" spans="1:15" x14ac:dyDescent="0.25">
      <c r="A118" s="3" t="s">
        <v>915</v>
      </c>
      <c r="B118" s="3">
        <v>8607</v>
      </c>
      <c r="C118" s="2" t="s">
        <v>463</v>
      </c>
      <c r="D118" s="3">
        <v>2</v>
      </c>
      <c r="E118" s="2" t="s">
        <v>916</v>
      </c>
      <c r="F118" s="2" t="s">
        <v>17</v>
      </c>
      <c r="G118" s="2" t="s">
        <v>401</v>
      </c>
      <c r="H118" s="3">
        <v>86</v>
      </c>
      <c r="I118" s="3">
        <v>12</v>
      </c>
      <c r="J118" s="3">
        <v>28</v>
      </c>
      <c r="K118" s="3">
        <v>21</v>
      </c>
      <c r="L118" s="3">
        <v>0</v>
      </c>
      <c r="M118" s="3">
        <v>11</v>
      </c>
      <c r="N118" s="3">
        <v>1</v>
      </c>
      <c r="O118" s="3">
        <f t="shared" si="1"/>
        <v>13</v>
      </c>
    </row>
    <row r="119" spans="1:15" x14ac:dyDescent="0.25">
      <c r="A119" s="3" t="s">
        <v>915</v>
      </c>
      <c r="B119" s="3">
        <v>8465</v>
      </c>
      <c r="C119" s="2" t="s">
        <v>749</v>
      </c>
      <c r="D119" s="3">
        <v>2</v>
      </c>
      <c r="E119" s="2" t="s">
        <v>916</v>
      </c>
      <c r="F119" s="2" t="s">
        <v>17</v>
      </c>
      <c r="G119" s="2" t="s">
        <v>750</v>
      </c>
      <c r="H119" s="3">
        <v>21</v>
      </c>
      <c r="I119" s="3">
        <v>0</v>
      </c>
      <c r="J119" s="3">
        <v>19</v>
      </c>
      <c r="K119" s="3">
        <v>0</v>
      </c>
      <c r="L119" s="3">
        <v>0</v>
      </c>
      <c r="M119" s="3">
        <v>1</v>
      </c>
      <c r="N119" s="3">
        <v>0</v>
      </c>
      <c r="O119" s="3">
        <f t="shared" si="1"/>
        <v>1</v>
      </c>
    </row>
    <row r="120" spans="1:15" ht="16.5" x14ac:dyDescent="0.25">
      <c r="A120" s="12" t="s">
        <v>796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4"/>
  <sheetViews>
    <sheetView workbookViewId="0">
      <selection activeCell="C7" sqref="C7"/>
    </sheetView>
  </sheetViews>
  <sheetFormatPr defaultRowHeight="15" x14ac:dyDescent="0.25"/>
  <cols>
    <col min="1" max="1" width="89.42578125" style="5" bestFit="1" customWidth="1"/>
    <col min="2" max="2" width="9.28515625" style="5" bestFit="1" customWidth="1"/>
    <col min="3" max="3" width="85.7109375" style="5" bestFit="1" customWidth="1"/>
    <col min="4" max="4" width="45.28515625" style="5" bestFit="1" customWidth="1"/>
    <col min="5" max="5" width="13.5703125" style="5" bestFit="1" customWidth="1"/>
    <col min="6" max="6" width="11.5703125" style="5" bestFit="1" customWidth="1"/>
    <col min="7" max="7" width="43.7109375" style="5" bestFit="1" customWidth="1"/>
    <col min="8" max="8" width="10.5703125" style="5" bestFit="1" customWidth="1"/>
    <col min="9" max="9" width="9.7109375" style="5" bestFit="1" customWidth="1"/>
    <col min="10" max="10" width="7.7109375" style="5" bestFit="1" customWidth="1"/>
    <col min="11" max="11" width="11" style="5" bestFit="1" customWidth="1"/>
    <col min="12" max="12" width="10.140625" style="5" bestFit="1" customWidth="1"/>
    <col min="13" max="13" width="8.140625" style="5" bestFit="1" customWidth="1"/>
    <col min="14" max="16" width="10.140625" style="5" bestFit="1" customWidth="1"/>
    <col min="17" max="17" width="14.7109375" style="5" bestFit="1" customWidth="1"/>
    <col min="18" max="18" width="12.5703125" style="5" bestFit="1" customWidth="1"/>
    <col min="19" max="19" width="10.5703125" style="5" bestFit="1" customWidth="1"/>
    <col min="20" max="20" width="9.7109375" style="5" bestFit="1" customWidth="1"/>
    <col min="21" max="21" width="7.7109375" style="5" bestFit="1" customWidth="1"/>
    <col min="22" max="22" width="11" style="5" bestFit="1" customWidth="1"/>
    <col min="23" max="23" width="10.140625" style="5" bestFit="1" customWidth="1"/>
    <col min="24" max="24" width="8.140625" style="5" bestFit="1" customWidth="1"/>
    <col min="25" max="27" width="10.140625" style="5" bestFit="1" customWidth="1"/>
    <col min="28" max="28" width="14.7109375" style="5" bestFit="1" customWidth="1"/>
    <col min="29" max="29" width="12.5703125" style="5" bestFit="1" customWidth="1"/>
    <col min="30" max="30" width="10.5703125" style="5" bestFit="1" customWidth="1"/>
    <col min="31" max="31" width="9.7109375" style="5" bestFit="1" customWidth="1"/>
    <col min="32" max="32" width="7.7109375" style="5" bestFit="1" customWidth="1"/>
    <col min="33" max="33" width="11" style="5" bestFit="1" customWidth="1"/>
    <col min="34" max="34" width="10.140625" style="5" bestFit="1" customWidth="1"/>
    <col min="35" max="35" width="8.140625" style="5" bestFit="1" customWidth="1"/>
    <col min="36" max="38" width="10.140625" style="5" bestFit="1" customWidth="1"/>
    <col min="39" max="39" width="14.7109375" style="5" bestFit="1" customWidth="1"/>
    <col min="40" max="40" width="12.5703125" style="5" bestFit="1" customWidth="1"/>
    <col min="41" max="41" width="10.5703125" style="5" bestFit="1" customWidth="1"/>
    <col min="42" max="42" width="9.7109375" style="5" bestFit="1" customWidth="1"/>
    <col min="43" max="43" width="7.7109375" style="5" bestFit="1" customWidth="1"/>
    <col min="44" max="44" width="11" style="5" bestFit="1" customWidth="1"/>
    <col min="45" max="45" width="10.140625" style="5" bestFit="1" customWidth="1"/>
    <col min="46" max="46" width="8.140625" style="5" bestFit="1" customWidth="1"/>
    <col min="47" max="49" width="10.140625" style="5" bestFit="1" customWidth="1"/>
    <col min="50" max="50" width="14.7109375" style="5" bestFit="1" customWidth="1"/>
    <col min="51" max="51" width="12.5703125" style="5" bestFit="1" customWidth="1"/>
    <col min="52" max="16384" width="9.140625" style="5"/>
  </cols>
  <sheetData>
    <row r="1" spans="1:51" ht="18" x14ac:dyDescent="0.25">
      <c r="A1" s="17" t="s">
        <v>917</v>
      </c>
    </row>
    <row r="2" spans="1:51" ht="16.5" customHeight="1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78" t="s">
        <v>918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 t="s">
        <v>919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 t="s">
        <v>920</v>
      </c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 t="s">
        <v>921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x14ac:dyDescent="0.25">
      <c r="A3" s="64"/>
      <c r="B3" s="64"/>
      <c r="C3" s="64"/>
      <c r="D3" s="64"/>
      <c r="E3" s="64"/>
      <c r="F3" s="64"/>
      <c r="G3" s="64"/>
      <c r="H3" s="78" t="s">
        <v>922</v>
      </c>
      <c r="I3" s="78"/>
      <c r="J3" s="78"/>
      <c r="K3" s="78" t="s">
        <v>923</v>
      </c>
      <c r="L3" s="78"/>
      <c r="M3" s="78"/>
      <c r="N3" s="79" t="s">
        <v>924</v>
      </c>
      <c r="O3" s="79"/>
      <c r="P3" s="79"/>
      <c r="Q3" s="79"/>
      <c r="R3" s="77" t="s">
        <v>925</v>
      </c>
      <c r="S3" s="78" t="s">
        <v>922</v>
      </c>
      <c r="T3" s="78"/>
      <c r="U3" s="78"/>
      <c r="V3" s="78" t="s">
        <v>923</v>
      </c>
      <c r="W3" s="78"/>
      <c r="X3" s="78"/>
      <c r="Y3" s="79" t="s">
        <v>924</v>
      </c>
      <c r="Z3" s="79"/>
      <c r="AA3" s="79"/>
      <c r="AB3" s="79"/>
      <c r="AC3" s="77" t="s">
        <v>925</v>
      </c>
      <c r="AD3" s="78" t="s">
        <v>922</v>
      </c>
      <c r="AE3" s="78"/>
      <c r="AF3" s="78"/>
      <c r="AG3" s="78" t="s">
        <v>923</v>
      </c>
      <c r="AH3" s="78"/>
      <c r="AI3" s="78"/>
      <c r="AJ3" s="79" t="s">
        <v>924</v>
      </c>
      <c r="AK3" s="79"/>
      <c r="AL3" s="79"/>
      <c r="AM3" s="79"/>
      <c r="AN3" s="77" t="s">
        <v>925</v>
      </c>
      <c r="AO3" s="78" t="s">
        <v>922</v>
      </c>
      <c r="AP3" s="78"/>
      <c r="AQ3" s="78"/>
      <c r="AR3" s="78" t="s">
        <v>923</v>
      </c>
      <c r="AS3" s="78"/>
      <c r="AT3" s="78"/>
      <c r="AU3" s="79" t="s">
        <v>924</v>
      </c>
      <c r="AV3" s="79"/>
      <c r="AW3" s="79"/>
      <c r="AX3" s="79"/>
      <c r="AY3" s="77" t="s">
        <v>925</v>
      </c>
    </row>
    <row r="4" spans="1:51" s="6" customFormat="1" x14ac:dyDescent="0.25">
      <c r="A4" s="64"/>
      <c r="B4" s="64"/>
      <c r="C4" s="64"/>
      <c r="D4" s="64"/>
      <c r="E4" s="64"/>
      <c r="F4" s="64"/>
      <c r="G4" s="64"/>
      <c r="H4" s="45" t="s">
        <v>926</v>
      </c>
      <c r="I4" s="45" t="s">
        <v>927</v>
      </c>
      <c r="J4" s="45" t="s">
        <v>928</v>
      </c>
      <c r="K4" s="45" t="s">
        <v>926</v>
      </c>
      <c r="L4" s="45" t="s">
        <v>927</v>
      </c>
      <c r="M4" s="45" t="s">
        <v>928</v>
      </c>
      <c r="N4" s="45">
        <v>1</v>
      </c>
      <c r="O4" s="45">
        <v>2</v>
      </c>
      <c r="P4" s="45">
        <v>3</v>
      </c>
      <c r="Q4" s="45" t="s">
        <v>929</v>
      </c>
      <c r="R4" s="77"/>
      <c r="S4" s="45" t="s">
        <v>926</v>
      </c>
      <c r="T4" s="45" t="s">
        <v>927</v>
      </c>
      <c r="U4" s="45" t="s">
        <v>928</v>
      </c>
      <c r="V4" s="45" t="s">
        <v>926</v>
      </c>
      <c r="W4" s="45" t="s">
        <v>927</v>
      </c>
      <c r="X4" s="45" t="s">
        <v>928</v>
      </c>
      <c r="Y4" s="45">
        <v>1</v>
      </c>
      <c r="Z4" s="45">
        <v>2</v>
      </c>
      <c r="AA4" s="45">
        <v>3</v>
      </c>
      <c r="AB4" s="45" t="s">
        <v>929</v>
      </c>
      <c r="AC4" s="77"/>
      <c r="AD4" s="45" t="s">
        <v>926</v>
      </c>
      <c r="AE4" s="45" t="s">
        <v>927</v>
      </c>
      <c r="AF4" s="45" t="s">
        <v>928</v>
      </c>
      <c r="AG4" s="45" t="s">
        <v>926</v>
      </c>
      <c r="AH4" s="45" t="s">
        <v>927</v>
      </c>
      <c r="AI4" s="45" t="s">
        <v>928</v>
      </c>
      <c r="AJ4" s="45">
        <v>1</v>
      </c>
      <c r="AK4" s="45">
        <v>2</v>
      </c>
      <c r="AL4" s="45">
        <v>3</v>
      </c>
      <c r="AM4" s="45" t="s">
        <v>929</v>
      </c>
      <c r="AN4" s="77"/>
      <c r="AO4" s="45" t="s">
        <v>926</v>
      </c>
      <c r="AP4" s="45" t="s">
        <v>927</v>
      </c>
      <c r="AQ4" s="45" t="s">
        <v>928</v>
      </c>
      <c r="AR4" s="45" t="s">
        <v>926</v>
      </c>
      <c r="AS4" s="45" t="s">
        <v>927</v>
      </c>
      <c r="AT4" s="45" t="s">
        <v>928</v>
      </c>
      <c r="AU4" s="45">
        <v>1</v>
      </c>
      <c r="AV4" s="45">
        <v>2</v>
      </c>
      <c r="AW4" s="45">
        <v>3</v>
      </c>
      <c r="AX4" s="45" t="s">
        <v>929</v>
      </c>
      <c r="AY4" s="77"/>
    </row>
    <row r="5" spans="1:51" x14ac:dyDescent="0.25">
      <c r="A5" s="2" t="s">
        <v>7</v>
      </c>
      <c r="B5" s="4">
        <v>1103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3">
        <v>0</v>
      </c>
      <c r="I5" s="3">
        <v>0</v>
      </c>
      <c r="J5" s="3">
        <v>0</v>
      </c>
      <c r="K5" s="3">
        <v>3</v>
      </c>
      <c r="L5" s="3">
        <v>7</v>
      </c>
      <c r="M5" s="3">
        <v>10</v>
      </c>
      <c r="N5" s="3">
        <v>1</v>
      </c>
      <c r="O5" s="3">
        <v>6</v>
      </c>
      <c r="P5" s="3">
        <v>3</v>
      </c>
      <c r="Q5" s="3">
        <v>0</v>
      </c>
      <c r="R5" s="3">
        <v>10</v>
      </c>
      <c r="S5" s="3">
        <v>0</v>
      </c>
      <c r="T5" s="3">
        <v>0</v>
      </c>
      <c r="U5" s="3">
        <v>0</v>
      </c>
      <c r="V5" s="3">
        <v>1</v>
      </c>
      <c r="W5" s="3">
        <v>6</v>
      </c>
      <c r="X5" s="3">
        <v>7</v>
      </c>
      <c r="Y5" s="3">
        <v>0</v>
      </c>
      <c r="Z5" s="3">
        <v>0</v>
      </c>
      <c r="AA5" s="3">
        <v>2</v>
      </c>
      <c r="AB5" s="3">
        <v>5</v>
      </c>
      <c r="AC5" s="3">
        <v>7</v>
      </c>
      <c r="AD5" s="3">
        <v>0</v>
      </c>
      <c r="AE5" s="3">
        <v>0</v>
      </c>
      <c r="AF5" s="3">
        <v>0</v>
      </c>
      <c r="AG5" s="3">
        <v>1</v>
      </c>
      <c r="AH5" s="3">
        <v>5</v>
      </c>
      <c r="AI5" s="3">
        <v>6</v>
      </c>
      <c r="AJ5" s="3">
        <v>0</v>
      </c>
      <c r="AK5" s="3">
        <v>0</v>
      </c>
      <c r="AL5" s="3">
        <v>0</v>
      </c>
      <c r="AM5" s="3">
        <v>6</v>
      </c>
      <c r="AN5" s="3">
        <v>6</v>
      </c>
      <c r="AO5" s="3">
        <v>0</v>
      </c>
      <c r="AP5" s="3">
        <v>0</v>
      </c>
      <c r="AQ5" s="3">
        <v>0</v>
      </c>
      <c r="AR5" s="3">
        <v>0</v>
      </c>
      <c r="AS5" s="3">
        <v>5</v>
      </c>
      <c r="AT5" s="3">
        <v>5</v>
      </c>
      <c r="AU5" s="3">
        <v>0</v>
      </c>
      <c r="AV5" s="3">
        <v>0</v>
      </c>
      <c r="AW5" s="3">
        <v>0</v>
      </c>
      <c r="AX5" s="3">
        <v>5</v>
      </c>
      <c r="AY5" s="3">
        <v>5</v>
      </c>
    </row>
    <row r="6" spans="1:51" x14ac:dyDescent="0.25">
      <c r="A6" s="2" t="s">
        <v>7</v>
      </c>
      <c r="B6" s="4">
        <v>8747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3</v>
      </c>
      <c r="I6" s="3">
        <v>3</v>
      </c>
      <c r="J6" s="3">
        <v>6</v>
      </c>
      <c r="K6" s="3">
        <v>3</v>
      </c>
      <c r="L6" s="3">
        <v>2</v>
      </c>
      <c r="M6" s="3">
        <v>5</v>
      </c>
      <c r="N6" s="3">
        <v>5</v>
      </c>
      <c r="O6" s="3">
        <v>0</v>
      </c>
      <c r="P6" s="3">
        <v>0</v>
      </c>
      <c r="Q6" s="3">
        <v>0</v>
      </c>
      <c r="R6" s="3">
        <v>11</v>
      </c>
      <c r="S6" s="3">
        <v>3</v>
      </c>
      <c r="T6" s="3">
        <v>4</v>
      </c>
      <c r="U6" s="3">
        <v>7</v>
      </c>
      <c r="V6" s="3">
        <v>1</v>
      </c>
      <c r="W6" s="3">
        <v>2</v>
      </c>
      <c r="X6" s="3">
        <v>3</v>
      </c>
      <c r="Y6" s="3">
        <v>2</v>
      </c>
      <c r="Z6" s="3">
        <v>1</v>
      </c>
      <c r="AA6" s="3">
        <v>0</v>
      </c>
      <c r="AB6" s="3">
        <v>0</v>
      </c>
      <c r="AC6" s="3">
        <v>10</v>
      </c>
      <c r="AD6" s="3">
        <v>0</v>
      </c>
      <c r="AE6" s="3">
        <v>2</v>
      </c>
      <c r="AF6" s="3">
        <v>2</v>
      </c>
      <c r="AG6" s="3">
        <v>0</v>
      </c>
      <c r="AH6" s="3">
        <v>4</v>
      </c>
      <c r="AI6" s="3">
        <v>4</v>
      </c>
      <c r="AJ6" s="3">
        <v>2</v>
      </c>
      <c r="AK6" s="3">
        <v>2</v>
      </c>
      <c r="AL6" s="3">
        <v>0</v>
      </c>
      <c r="AM6" s="3">
        <v>0</v>
      </c>
      <c r="AN6" s="3">
        <v>6</v>
      </c>
      <c r="AO6" s="3">
        <v>3</v>
      </c>
      <c r="AP6" s="3">
        <v>5</v>
      </c>
      <c r="AQ6" s="3">
        <v>8</v>
      </c>
      <c r="AR6" s="3">
        <v>1</v>
      </c>
      <c r="AS6" s="3">
        <v>3</v>
      </c>
      <c r="AT6" s="3">
        <v>4</v>
      </c>
      <c r="AU6" s="3">
        <v>3</v>
      </c>
      <c r="AV6" s="3">
        <v>0</v>
      </c>
      <c r="AW6" s="3">
        <v>1</v>
      </c>
      <c r="AX6" s="3">
        <v>0</v>
      </c>
      <c r="AY6" s="3">
        <v>12</v>
      </c>
    </row>
    <row r="7" spans="1:51" x14ac:dyDescent="0.25">
      <c r="A7" s="2" t="s">
        <v>7</v>
      </c>
      <c r="B7" s="4">
        <v>5001</v>
      </c>
      <c r="C7" s="2" t="s">
        <v>20</v>
      </c>
      <c r="D7" s="2" t="s">
        <v>21</v>
      </c>
      <c r="E7" s="2" t="s">
        <v>11</v>
      </c>
      <c r="F7" s="2" t="s">
        <v>22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0</v>
      </c>
      <c r="X7" s="3">
        <v>2</v>
      </c>
      <c r="Y7" s="3">
        <v>0</v>
      </c>
      <c r="Z7" s="3">
        <v>1</v>
      </c>
      <c r="AA7" s="3">
        <v>0</v>
      </c>
      <c r="AB7" s="3">
        <v>1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</row>
    <row r="8" spans="1:51" x14ac:dyDescent="0.25">
      <c r="A8" s="2" t="s">
        <v>7</v>
      </c>
      <c r="B8" s="4">
        <v>1048</v>
      </c>
      <c r="C8" s="2" t="s">
        <v>24</v>
      </c>
      <c r="D8" s="2" t="s">
        <v>10</v>
      </c>
      <c r="E8" s="2" t="s">
        <v>11</v>
      </c>
      <c r="F8" s="2" t="s">
        <v>12</v>
      </c>
      <c r="G8" s="2" t="s">
        <v>13</v>
      </c>
      <c r="H8" s="3">
        <v>0</v>
      </c>
      <c r="I8" s="3">
        <v>0</v>
      </c>
      <c r="J8" s="3">
        <v>0</v>
      </c>
      <c r="K8" s="3">
        <v>2</v>
      </c>
      <c r="L8" s="3">
        <v>18</v>
      </c>
      <c r="M8" s="3">
        <v>20</v>
      </c>
      <c r="N8" s="3">
        <v>1</v>
      </c>
      <c r="O8" s="3">
        <v>9</v>
      </c>
      <c r="P8" s="3">
        <v>5</v>
      </c>
      <c r="Q8" s="3">
        <v>5</v>
      </c>
      <c r="R8" s="3">
        <v>20</v>
      </c>
      <c r="S8" s="3">
        <v>0</v>
      </c>
      <c r="T8" s="3">
        <v>0</v>
      </c>
      <c r="U8" s="3">
        <v>0</v>
      </c>
      <c r="V8" s="3">
        <v>3</v>
      </c>
      <c r="W8" s="3">
        <v>18</v>
      </c>
      <c r="X8" s="3">
        <v>21</v>
      </c>
      <c r="Y8" s="3">
        <v>0</v>
      </c>
      <c r="Z8" s="3">
        <v>0</v>
      </c>
      <c r="AA8" s="3">
        <v>9</v>
      </c>
      <c r="AB8" s="3">
        <v>12</v>
      </c>
      <c r="AC8" s="3">
        <v>21</v>
      </c>
      <c r="AD8" s="3">
        <v>0</v>
      </c>
      <c r="AE8" s="3">
        <v>0</v>
      </c>
      <c r="AF8" s="3">
        <v>0</v>
      </c>
      <c r="AG8" s="3">
        <v>1</v>
      </c>
      <c r="AH8" s="3">
        <v>3</v>
      </c>
      <c r="AI8" s="3">
        <v>4</v>
      </c>
      <c r="AJ8" s="3">
        <v>0</v>
      </c>
      <c r="AK8" s="3">
        <v>0</v>
      </c>
      <c r="AL8" s="3">
        <v>0</v>
      </c>
      <c r="AM8" s="3">
        <v>4</v>
      </c>
      <c r="AN8" s="3">
        <v>4</v>
      </c>
      <c r="AO8" s="3">
        <v>0</v>
      </c>
      <c r="AP8" s="3">
        <v>0</v>
      </c>
      <c r="AQ8" s="3">
        <v>0</v>
      </c>
      <c r="AR8" s="3">
        <v>0</v>
      </c>
      <c r="AS8" s="3">
        <v>7</v>
      </c>
      <c r="AT8" s="3">
        <v>7</v>
      </c>
      <c r="AU8" s="3">
        <v>0</v>
      </c>
      <c r="AV8" s="3">
        <v>0</v>
      </c>
      <c r="AW8" s="3">
        <v>0</v>
      </c>
      <c r="AX8" s="3">
        <v>7</v>
      </c>
      <c r="AY8" s="3">
        <v>7</v>
      </c>
    </row>
    <row r="9" spans="1:51" x14ac:dyDescent="0.25">
      <c r="A9" s="2" t="s">
        <v>7</v>
      </c>
      <c r="B9" s="4">
        <v>1050</v>
      </c>
      <c r="C9" s="2" t="s">
        <v>26</v>
      </c>
      <c r="D9" s="2" t="s">
        <v>10</v>
      </c>
      <c r="E9" s="2" t="s">
        <v>11</v>
      </c>
      <c r="F9" s="2" t="s">
        <v>27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1:51" x14ac:dyDescent="0.25">
      <c r="A10" s="2" t="s">
        <v>7</v>
      </c>
      <c r="B10" s="4">
        <v>95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13</v>
      </c>
      <c r="H10" s="3">
        <v>0</v>
      </c>
      <c r="I10" s="3">
        <v>0</v>
      </c>
      <c r="J10" s="3">
        <v>0</v>
      </c>
      <c r="K10" s="3">
        <v>0</v>
      </c>
      <c r="L10" s="3">
        <v>5</v>
      </c>
      <c r="M10" s="3">
        <v>5</v>
      </c>
      <c r="N10" s="3">
        <v>0</v>
      </c>
      <c r="O10" s="3">
        <v>0</v>
      </c>
      <c r="P10" s="3">
        <v>0</v>
      </c>
      <c r="Q10" s="3">
        <v>5</v>
      </c>
      <c r="R10" s="3">
        <v>5</v>
      </c>
      <c r="S10" s="3">
        <v>0</v>
      </c>
      <c r="T10" s="3">
        <v>0</v>
      </c>
      <c r="U10" s="3">
        <v>0</v>
      </c>
      <c r="V10" s="3">
        <v>2</v>
      </c>
      <c r="W10" s="3">
        <v>2</v>
      </c>
      <c r="X10" s="3">
        <v>4</v>
      </c>
      <c r="Y10" s="3">
        <v>0</v>
      </c>
      <c r="Z10" s="3">
        <v>0</v>
      </c>
      <c r="AA10" s="3">
        <v>0</v>
      </c>
      <c r="AB10" s="3">
        <v>4</v>
      </c>
      <c r="AC10" s="3">
        <v>4</v>
      </c>
      <c r="AD10" s="3">
        <v>0</v>
      </c>
      <c r="AE10" s="3">
        <v>0</v>
      </c>
      <c r="AF10" s="3">
        <v>0</v>
      </c>
      <c r="AG10" s="3">
        <v>1</v>
      </c>
      <c r="AH10" s="3">
        <v>2</v>
      </c>
      <c r="AI10" s="3">
        <v>3</v>
      </c>
      <c r="AJ10" s="3">
        <v>0</v>
      </c>
      <c r="AK10" s="3">
        <v>0</v>
      </c>
      <c r="AL10" s="3">
        <v>0</v>
      </c>
      <c r="AM10" s="3">
        <v>3</v>
      </c>
      <c r="AN10" s="3">
        <v>3</v>
      </c>
      <c r="AO10" s="3">
        <v>0</v>
      </c>
      <c r="AP10" s="3">
        <v>0</v>
      </c>
      <c r="AQ10" s="3">
        <v>0</v>
      </c>
      <c r="AR10" s="3">
        <v>2</v>
      </c>
      <c r="AS10" s="3">
        <v>0</v>
      </c>
      <c r="AT10" s="3">
        <v>2</v>
      </c>
      <c r="AU10" s="3">
        <v>0</v>
      </c>
      <c r="AV10" s="3">
        <v>0</v>
      </c>
      <c r="AW10" s="3">
        <v>0</v>
      </c>
      <c r="AX10" s="3">
        <v>2</v>
      </c>
      <c r="AY10" s="3">
        <v>2</v>
      </c>
    </row>
    <row r="11" spans="1:51" x14ac:dyDescent="0.25">
      <c r="A11" s="2" t="s">
        <v>7</v>
      </c>
      <c r="B11" s="4">
        <v>7742</v>
      </c>
      <c r="C11" s="2" t="s">
        <v>34</v>
      </c>
      <c r="D11" s="2" t="s">
        <v>10</v>
      </c>
      <c r="E11" s="2" t="s">
        <v>17</v>
      </c>
      <c r="F11" s="2" t="s">
        <v>35</v>
      </c>
      <c r="G11" s="2" t="s">
        <v>13</v>
      </c>
      <c r="H11" s="3">
        <v>3</v>
      </c>
      <c r="I11" s="3">
        <v>35</v>
      </c>
      <c r="J11" s="3">
        <v>38</v>
      </c>
      <c r="K11" s="3">
        <v>3</v>
      </c>
      <c r="L11" s="3">
        <v>18</v>
      </c>
      <c r="M11" s="3">
        <v>21</v>
      </c>
      <c r="N11" s="3">
        <v>20</v>
      </c>
      <c r="O11" s="3">
        <v>0</v>
      </c>
      <c r="P11" s="3">
        <v>0</v>
      </c>
      <c r="Q11" s="3">
        <v>1</v>
      </c>
      <c r="R11" s="3">
        <v>59</v>
      </c>
      <c r="S11" s="3">
        <v>4</v>
      </c>
      <c r="T11" s="3">
        <v>16</v>
      </c>
      <c r="U11" s="3">
        <v>20</v>
      </c>
      <c r="V11" s="3">
        <v>4</v>
      </c>
      <c r="W11" s="3">
        <v>28</v>
      </c>
      <c r="X11" s="3">
        <v>32</v>
      </c>
      <c r="Y11" s="3">
        <v>21</v>
      </c>
      <c r="Z11" s="3">
        <v>11</v>
      </c>
      <c r="AA11" s="3">
        <v>0</v>
      </c>
      <c r="AB11" s="3">
        <v>0</v>
      </c>
      <c r="AC11" s="3">
        <v>52</v>
      </c>
      <c r="AD11" s="3">
        <v>5</v>
      </c>
      <c r="AE11" s="3">
        <v>42</v>
      </c>
      <c r="AF11" s="3">
        <v>47</v>
      </c>
      <c r="AG11" s="3">
        <v>7</v>
      </c>
      <c r="AH11" s="3">
        <v>47</v>
      </c>
      <c r="AI11" s="3">
        <v>54</v>
      </c>
      <c r="AJ11" s="3">
        <v>35</v>
      </c>
      <c r="AK11" s="3">
        <v>13</v>
      </c>
      <c r="AL11" s="3">
        <v>6</v>
      </c>
      <c r="AM11" s="3">
        <v>0</v>
      </c>
      <c r="AN11" s="3">
        <v>101</v>
      </c>
      <c r="AO11" s="3">
        <v>6</v>
      </c>
      <c r="AP11" s="3">
        <v>27</v>
      </c>
      <c r="AQ11" s="3">
        <v>33</v>
      </c>
      <c r="AR11" s="3">
        <v>12</v>
      </c>
      <c r="AS11" s="3">
        <v>36</v>
      </c>
      <c r="AT11" s="3">
        <v>48</v>
      </c>
      <c r="AU11" s="3">
        <v>26</v>
      </c>
      <c r="AV11" s="3">
        <v>4</v>
      </c>
      <c r="AW11" s="3">
        <v>13</v>
      </c>
      <c r="AX11" s="3">
        <v>5</v>
      </c>
      <c r="AY11" s="3">
        <v>81</v>
      </c>
    </row>
    <row r="12" spans="1:51" x14ac:dyDescent="0.25">
      <c r="A12" s="2" t="s">
        <v>7</v>
      </c>
      <c r="B12" s="4">
        <v>1060</v>
      </c>
      <c r="C12" s="2" t="s">
        <v>37</v>
      </c>
      <c r="D12" s="2" t="s">
        <v>10</v>
      </c>
      <c r="E12" s="2" t="s">
        <v>11</v>
      </c>
      <c r="F12" s="2" t="s">
        <v>12</v>
      </c>
      <c r="G12" s="2" t="s">
        <v>13</v>
      </c>
      <c r="H12" s="3">
        <v>0</v>
      </c>
      <c r="I12" s="3">
        <v>0</v>
      </c>
      <c r="J12" s="3">
        <v>0</v>
      </c>
      <c r="K12" s="3">
        <v>4</v>
      </c>
      <c r="L12" s="3">
        <v>28</v>
      </c>
      <c r="M12" s="3">
        <v>32</v>
      </c>
      <c r="N12" s="3">
        <v>4</v>
      </c>
      <c r="O12" s="3">
        <v>12</v>
      </c>
      <c r="P12" s="3">
        <v>4</v>
      </c>
      <c r="Q12" s="3">
        <v>12</v>
      </c>
      <c r="R12" s="3">
        <v>32</v>
      </c>
      <c r="S12" s="3">
        <v>0</v>
      </c>
      <c r="T12" s="3">
        <v>0</v>
      </c>
      <c r="U12" s="3">
        <v>0</v>
      </c>
      <c r="V12" s="3">
        <v>5</v>
      </c>
      <c r="W12" s="3">
        <v>23</v>
      </c>
      <c r="X12" s="3">
        <v>28</v>
      </c>
      <c r="Y12" s="3">
        <v>0</v>
      </c>
      <c r="Z12" s="3">
        <v>5</v>
      </c>
      <c r="AA12" s="3">
        <v>11</v>
      </c>
      <c r="AB12" s="3">
        <v>12</v>
      </c>
      <c r="AC12" s="3">
        <v>28</v>
      </c>
      <c r="AD12" s="3">
        <v>0</v>
      </c>
      <c r="AE12" s="3">
        <v>0</v>
      </c>
      <c r="AF12" s="3">
        <v>0</v>
      </c>
      <c r="AG12" s="3">
        <v>4</v>
      </c>
      <c r="AH12" s="3">
        <v>18</v>
      </c>
      <c r="AI12" s="3">
        <v>22</v>
      </c>
      <c r="AJ12" s="3">
        <v>0</v>
      </c>
      <c r="AK12" s="3">
        <v>0</v>
      </c>
      <c r="AL12" s="3">
        <v>7</v>
      </c>
      <c r="AM12" s="3">
        <v>15</v>
      </c>
      <c r="AN12" s="3">
        <v>22</v>
      </c>
      <c r="AO12" s="3">
        <v>0</v>
      </c>
      <c r="AP12" s="3">
        <v>0</v>
      </c>
      <c r="AQ12" s="3">
        <v>0</v>
      </c>
      <c r="AR12" s="3">
        <v>0</v>
      </c>
      <c r="AS12" s="3">
        <v>7</v>
      </c>
      <c r="AT12" s="3">
        <v>7</v>
      </c>
      <c r="AU12" s="3">
        <v>0</v>
      </c>
      <c r="AV12" s="3">
        <v>0</v>
      </c>
      <c r="AW12" s="3">
        <v>0</v>
      </c>
      <c r="AX12" s="3">
        <v>7</v>
      </c>
      <c r="AY12" s="3">
        <v>7</v>
      </c>
    </row>
    <row r="13" spans="1:51" x14ac:dyDescent="0.25">
      <c r="A13" s="2" t="s">
        <v>7</v>
      </c>
      <c r="B13" s="4">
        <v>5046</v>
      </c>
      <c r="C13" s="2" t="s">
        <v>848</v>
      </c>
      <c r="D13" s="2" t="s">
        <v>21</v>
      </c>
      <c r="E13" s="2" t="s">
        <v>11</v>
      </c>
      <c r="F13" s="2" t="s">
        <v>930</v>
      </c>
      <c r="G13" s="2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</row>
    <row r="14" spans="1:51" x14ac:dyDescent="0.25">
      <c r="A14" s="2" t="s">
        <v>7</v>
      </c>
      <c r="B14" s="4">
        <v>8746</v>
      </c>
      <c r="C14" s="2" t="s">
        <v>39</v>
      </c>
      <c r="D14" s="2" t="s">
        <v>16</v>
      </c>
      <c r="E14" s="2" t="s">
        <v>17</v>
      </c>
      <c r="F14" s="2" t="s">
        <v>40</v>
      </c>
      <c r="G14" s="2" t="s">
        <v>13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6</v>
      </c>
      <c r="T14" s="3">
        <v>3</v>
      </c>
      <c r="U14" s="3">
        <v>9</v>
      </c>
      <c r="V14" s="3">
        <v>0</v>
      </c>
      <c r="W14" s="3">
        <v>2</v>
      </c>
      <c r="X14" s="3">
        <v>2</v>
      </c>
      <c r="Y14" s="3">
        <v>1</v>
      </c>
      <c r="Z14" s="3">
        <v>1</v>
      </c>
      <c r="AA14" s="3">
        <v>0</v>
      </c>
      <c r="AB14" s="3">
        <v>0</v>
      </c>
      <c r="AC14" s="3">
        <v>11</v>
      </c>
      <c r="AD14" s="3">
        <v>0</v>
      </c>
      <c r="AE14" s="3">
        <v>0</v>
      </c>
      <c r="AF14" s="3">
        <v>0</v>
      </c>
      <c r="AG14" s="3">
        <v>3</v>
      </c>
      <c r="AH14" s="3">
        <v>3</v>
      </c>
      <c r="AI14" s="3">
        <v>6</v>
      </c>
      <c r="AJ14" s="3">
        <v>4</v>
      </c>
      <c r="AK14" s="3">
        <v>2</v>
      </c>
      <c r="AL14" s="3">
        <v>0</v>
      </c>
      <c r="AM14" s="3">
        <v>0</v>
      </c>
      <c r="AN14" s="3">
        <v>6</v>
      </c>
      <c r="AO14" s="3">
        <v>1</v>
      </c>
      <c r="AP14" s="3">
        <v>2</v>
      </c>
      <c r="AQ14" s="3">
        <v>3</v>
      </c>
      <c r="AR14" s="3">
        <v>2</v>
      </c>
      <c r="AS14" s="3">
        <v>1</v>
      </c>
      <c r="AT14" s="3">
        <v>3</v>
      </c>
      <c r="AU14" s="3">
        <v>2</v>
      </c>
      <c r="AV14" s="3">
        <v>0</v>
      </c>
      <c r="AW14" s="3">
        <v>0</v>
      </c>
      <c r="AX14" s="3">
        <v>1</v>
      </c>
      <c r="AY14" s="3">
        <v>6</v>
      </c>
    </row>
    <row r="15" spans="1:51" x14ac:dyDescent="0.25">
      <c r="A15" s="2" t="s">
        <v>7</v>
      </c>
      <c r="B15" s="4">
        <v>7750</v>
      </c>
      <c r="C15" s="2" t="s">
        <v>42</v>
      </c>
      <c r="D15" s="2" t="s">
        <v>10</v>
      </c>
      <c r="E15" s="2" t="s">
        <v>17</v>
      </c>
      <c r="F15" s="2" t="s">
        <v>43</v>
      </c>
      <c r="G15" s="2" t="s">
        <v>13</v>
      </c>
      <c r="H15" s="3">
        <v>0</v>
      </c>
      <c r="I15" s="3">
        <v>3</v>
      </c>
      <c r="J15" s="3">
        <v>3</v>
      </c>
      <c r="K15" s="3">
        <v>1</v>
      </c>
      <c r="L15" s="3">
        <v>3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7</v>
      </c>
      <c r="S15" s="3">
        <v>2</v>
      </c>
      <c r="T15" s="3">
        <v>6</v>
      </c>
      <c r="U15" s="3">
        <v>8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9</v>
      </c>
      <c r="AD15" s="3">
        <v>0</v>
      </c>
      <c r="AE15" s="3">
        <v>2</v>
      </c>
      <c r="AF15" s="3">
        <v>2</v>
      </c>
      <c r="AG15" s="3">
        <v>0</v>
      </c>
      <c r="AH15" s="3">
        <v>2</v>
      </c>
      <c r="AI15" s="3">
        <v>2</v>
      </c>
      <c r="AJ15" s="3">
        <v>2</v>
      </c>
      <c r="AK15" s="3">
        <v>0</v>
      </c>
      <c r="AL15" s="3">
        <v>0</v>
      </c>
      <c r="AM15" s="3">
        <v>0</v>
      </c>
      <c r="AN15" s="3">
        <v>4</v>
      </c>
      <c r="AO15" s="3">
        <v>1</v>
      </c>
      <c r="AP15" s="3">
        <v>0</v>
      </c>
      <c r="AQ15" s="3">
        <v>1</v>
      </c>
      <c r="AR15" s="3">
        <v>3</v>
      </c>
      <c r="AS15" s="3">
        <v>4</v>
      </c>
      <c r="AT15" s="3">
        <v>7</v>
      </c>
      <c r="AU15" s="3">
        <v>3</v>
      </c>
      <c r="AV15" s="3">
        <v>4</v>
      </c>
      <c r="AW15" s="3">
        <v>0</v>
      </c>
      <c r="AX15" s="3">
        <v>0</v>
      </c>
      <c r="AY15" s="3">
        <v>8</v>
      </c>
    </row>
    <row r="16" spans="1:51" x14ac:dyDescent="0.25">
      <c r="A16" s="2" t="s">
        <v>7</v>
      </c>
      <c r="B16" s="4">
        <v>1062</v>
      </c>
      <c r="C16" s="2" t="s">
        <v>45</v>
      </c>
      <c r="D16" s="2" t="s">
        <v>10</v>
      </c>
      <c r="E16" s="2" t="s">
        <v>11</v>
      </c>
      <c r="F16" s="2" t="s">
        <v>27</v>
      </c>
      <c r="G16" s="2" t="s">
        <v>13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2</v>
      </c>
      <c r="N16" s="3">
        <v>0</v>
      </c>
      <c r="O16" s="3">
        <v>0</v>
      </c>
      <c r="P16" s="3">
        <v>1</v>
      </c>
      <c r="Q16" s="3">
        <v>1</v>
      </c>
      <c r="R16" s="3">
        <v>2</v>
      </c>
      <c r="S16" s="3">
        <v>0</v>
      </c>
      <c r="T16" s="3">
        <v>0</v>
      </c>
      <c r="U16" s="3">
        <v>0</v>
      </c>
      <c r="V16" s="3">
        <v>1</v>
      </c>
      <c r="W16" s="3">
        <v>3</v>
      </c>
      <c r="X16" s="3">
        <v>4</v>
      </c>
      <c r="Y16" s="3">
        <v>0</v>
      </c>
      <c r="Z16" s="3">
        <v>0</v>
      </c>
      <c r="AA16" s="3">
        <v>0</v>
      </c>
      <c r="AB16" s="3">
        <v>4</v>
      </c>
      <c r="AC16" s="3">
        <v>4</v>
      </c>
      <c r="AD16" s="3">
        <v>0</v>
      </c>
      <c r="AE16" s="3">
        <v>0</v>
      </c>
      <c r="AF16" s="3">
        <v>0</v>
      </c>
      <c r="AG16" s="3">
        <v>2</v>
      </c>
      <c r="AH16" s="3">
        <v>2</v>
      </c>
      <c r="AI16" s="3">
        <v>4</v>
      </c>
      <c r="AJ16" s="3">
        <v>0</v>
      </c>
      <c r="AK16" s="3">
        <v>0</v>
      </c>
      <c r="AL16" s="3">
        <v>0</v>
      </c>
      <c r="AM16" s="3">
        <v>4</v>
      </c>
      <c r="AN16" s="3">
        <v>4</v>
      </c>
      <c r="AO16" s="3">
        <v>0</v>
      </c>
      <c r="AP16" s="3">
        <v>0</v>
      </c>
      <c r="AQ16" s="3">
        <v>0</v>
      </c>
      <c r="AR16" s="3">
        <v>0</v>
      </c>
      <c r="AS16" s="3">
        <v>2</v>
      </c>
      <c r="AT16" s="3">
        <v>2</v>
      </c>
      <c r="AU16" s="3">
        <v>0</v>
      </c>
      <c r="AV16" s="3">
        <v>0</v>
      </c>
      <c r="AW16" s="3">
        <v>0</v>
      </c>
      <c r="AX16" s="3">
        <v>2</v>
      </c>
      <c r="AY16" s="3">
        <v>2</v>
      </c>
    </row>
    <row r="17" spans="1:51" x14ac:dyDescent="0.25">
      <c r="A17" s="2" t="s">
        <v>7</v>
      </c>
      <c r="B17" s="4">
        <v>94</v>
      </c>
      <c r="C17" s="2" t="s">
        <v>45</v>
      </c>
      <c r="D17" s="2" t="s">
        <v>30</v>
      </c>
      <c r="E17" s="2" t="s">
        <v>31</v>
      </c>
      <c r="F17" s="2" t="s">
        <v>32</v>
      </c>
      <c r="G17" s="2" t="s">
        <v>13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2</v>
      </c>
      <c r="N17" s="3">
        <v>0</v>
      </c>
      <c r="O17" s="3">
        <v>0</v>
      </c>
      <c r="P17" s="3">
        <v>0</v>
      </c>
      <c r="Q17" s="3">
        <v>2</v>
      </c>
      <c r="R17" s="3">
        <v>2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2</v>
      </c>
      <c r="AI17" s="3">
        <v>3</v>
      </c>
      <c r="AJ17" s="3">
        <v>0</v>
      </c>
      <c r="AK17" s="3">
        <v>0</v>
      </c>
      <c r="AL17" s="3">
        <v>0</v>
      </c>
      <c r="AM17" s="3">
        <v>3</v>
      </c>
      <c r="AN17" s="3">
        <v>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5">
      <c r="A18" s="2" t="s">
        <v>47</v>
      </c>
      <c r="B18" s="4">
        <v>5003</v>
      </c>
      <c r="C18" s="2" t="s">
        <v>24</v>
      </c>
      <c r="D18" s="2" t="s">
        <v>21</v>
      </c>
      <c r="E18" s="2" t="s">
        <v>11</v>
      </c>
      <c r="F18" s="2" t="s">
        <v>22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4</v>
      </c>
      <c r="N18" s="3">
        <v>0</v>
      </c>
      <c r="O18" s="3">
        <v>2</v>
      </c>
      <c r="P18" s="3">
        <v>2</v>
      </c>
      <c r="Q18" s="3">
        <v>0</v>
      </c>
      <c r="R18" s="3">
        <v>4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1:51" x14ac:dyDescent="0.25">
      <c r="A19" s="2" t="s">
        <v>47</v>
      </c>
      <c r="B19" s="4">
        <v>8748</v>
      </c>
      <c r="C19" s="2" t="s">
        <v>50</v>
      </c>
      <c r="D19" s="2" t="s">
        <v>16</v>
      </c>
      <c r="E19" s="2" t="s">
        <v>17</v>
      </c>
      <c r="F19" s="2" t="s">
        <v>18</v>
      </c>
      <c r="G19" s="2" t="s">
        <v>13</v>
      </c>
      <c r="H19" s="3">
        <v>4</v>
      </c>
      <c r="I19" s="3">
        <v>9</v>
      </c>
      <c r="J19" s="3">
        <v>13</v>
      </c>
      <c r="K19" s="3">
        <v>3</v>
      </c>
      <c r="L19" s="3">
        <v>12</v>
      </c>
      <c r="M19" s="3">
        <v>15</v>
      </c>
      <c r="N19" s="3">
        <v>15</v>
      </c>
      <c r="O19" s="3">
        <v>0</v>
      </c>
      <c r="P19" s="3">
        <v>0</v>
      </c>
      <c r="Q19" s="3">
        <v>0</v>
      </c>
      <c r="R19" s="3">
        <v>28</v>
      </c>
      <c r="S19" s="3">
        <v>4</v>
      </c>
      <c r="T19" s="3">
        <v>8</v>
      </c>
      <c r="U19" s="3">
        <v>12</v>
      </c>
      <c r="V19" s="3">
        <v>3</v>
      </c>
      <c r="W19" s="3">
        <v>12</v>
      </c>
      <c r="X19" s="3">
        <v>15</v>
      </c>
      <c r="Y19" s="3">
        <v>15</v>
      </c>
      <c r="Z19" s="3">
        <v>0</v>
      </c>
      <c r="AA19" s="3">
        <v>0</v>
      </c>
      <c r="AB19" s="3">
        <v>0</v>
      </c>
      <c r="AC19" s="3">
        <v>27</v>
      </c>
      <c r="AD19" s="3">
        <v>5</v>
      </c>
      <c r="AE19" s="3">
        <v>10</v>
      </c>
      <c r="AF19" s="3">
        <v>15</v>
      </c>
      <c r="AG19" s="3">
        <v>2</v>
      </c>
      <c r="AH19" s="3">
        <v>8</v>
      </c>
      <c r="AI19" s="3">
        <v>10</v>
      </c>
      <c r="AJ19" s="3">
        <v>9</v>
      </c>
      <c r="AK19" s="3">
        <v>1</v>
      </c>
      <c r="AL19" s="3">
        <v>0</v>
      </c>
      <c r="AM19" s="3">
        <v>0</v>
      </c>
      <c r="AN19" s="3">
        <v>25</v>
      </c>
      <c r="AO19" s="3">
        <v>2</v>
      </c>
      <c r="AP19" s="3">
        <v>10</v>
      </c>
      <c r="AQ19" s="3">
        <v>12</v>
      </c>
      <c r="AR19" s="3">
        <v>2</v>
      </c>
      <c r="AS19" s="3">
        <v>14</v>
      </c>
      <c r="AT19" s="3">
        <v>16</v>
      </c>
      <c r="AU19" s="3">
        <v>9</v>
      </c>
      <c r="AV19" s="3">
        <v>5</v>
      </c>
      <c r="AW19" s="3">
        <v>1</v>
      </c>
      <c r="AX19" s="3">
        <v>1</v>
      </c>
      <c r="AY19" s="3">
        <v>28</v>
      </c>
    </row>
    <row r="20" spans="1:51" x14ac:dyDescent="0.25">
      <c r="A20" s="2" t="s">
        <v>47</v>
      </c>
      <c r="B20" s="4">
        <v>8583</v>
      </c>
      <c r="C20" s="2" t="s">
        <v>55</v>
      </c>
      <c r="D20" s="2" t="s">
        <v>16</v>
      </c>
      <c r="E20" s="2" t="s">
        <v>17</v>
      </c>
      <c r="F20" s="2" t="s">
        <v>56</v>
      </c>
      <c r="G20" s="2" t="s">
        <v>13</v>
      </c>
      <c r="H20" s="3">
        <v>3</v>
      </c>
      <c r="I20" s="3">
        <v>4</v>
      </c>
      <c r="J20" s="3">
        <v>7</v>
      </c>
      <c r="K20" s="3">
        <v>1</v>
      </c>
      <c r="L20" s="3">
        <v>8</v>
      </c>
      <c r="M20" s="3">
        <v>9</v>
      </c>
      <c r="N20" s="3">
        <v>7</v>
      </c>
      <c r="O20" s="3">
        <v>2</v>
      </c>
      <c r="P20" s="3">
        <v>0</v>
      </c>
      <c r="Q20" s="3">
        <v>0</v>
      </c>
      <c r="R20" s="3">
        <v>16</v>
      </c>
      <c r="S20" s="3">
        <v>1</v>
      </c>
      <c r="T20" s="3">
        <v>5</v>
      </c>
      <c r="U20" s="3">
        <v>6</v>
      </c>
      <c r="V20" s="3">
        <v>1</v>
      </c>
      <c r="W20" s="3">
        <v>1</v>
      </c>
      <c r="X20" s="3">
        <v>2</v>
      </c>
      <c r="Y20" s="3">
        <v>2</v>
      </c>
      <c r="Z20" s="3">
        <v>0</v>
      </c>
      <c r="AA20" s="3">
        <v>0</v>
      </c>
      <c r="AB20" s="3">
        <v>0</v>
      </c>
      <c r="AC20" s="3">
        <v>8</v>
      </c>
      <c r="AD20" s="3">
        <v>1</v>
      </c>
      <c r="AE20" s="3">
        <v>6</v>
      </c>
      <c r="AF20" s="3">
        <v>7</v>
      </c>
      <c r="AG20" s="3">
        <v>2</v>
      </c>
      <c r="AH20" s="3">
        <v>5</v>
      </c>
      <c r="AI20" s="3">
        <v>7</v>
      </c>
      <c r="AJ20" s="3">
        <v>6</v>
      </c>
      <c r="AK20" s="3">
        <v>1</v>
      </c>
      <c r="AL20" s="3">
        <v>0</v>
      </c>
      <c r="AM20" s="3">
        <v>0</v>
      </c>
      <c r="AN20" s="3">
        <v>14</v>
      </c>
      <c r="AO20" s="3">
        <v>1</v>
      </c>
      <c r="AP20" s="3">
        <v>5</v>
      </c>
      <c r="AQ20" s="3">
        <v>6</v>
      </c>
      <c r="AR20" s="3">
        <v>1</v>
      </c>
      <c r="AS20" s="3">
        <v>4</v>
      </c>
      <c r="AT20" s="3">
        <v>5</v>
      </c>
      <c r="AU20" s="3">
        <v>3</v>
      </c>
      <c r="AV20" s="3">
        <v>2</v>
      </c>
      <c r="AW20" s="3">
        <v>0</v>
      </c>
      <c r="AX20" s="3">
        <v>0</v>
      </c>
      <c r="AY20" s="3">
        <v>11</v>
      </c>
    </row>
    <row r="21" spans="1:51" x14ac:dyDescent="0.25">
      <c r="A21" s="2" t="s">
        <v>47</v>
      </c>
      <c r="B21" s="4">
        <v>7598</v>
      </c>
      <c r="C21" s="2" t="s">
        <v>58</v>
      </c>
      <c r="D21" s="2" t="s">
        <v>10</v>
      </c>
      <c r="E21" s="2" t="s">
        <v>17</v>
      </c>
      <c r="F21" s="2" t="s">
        <v>53</v>
      </c>
      <c r="G21" s="2" t="s">
        <v>13</v>
      </c>
      <c r="H21" s="3">
        <v>2</v>
      </c>
      <c r="I21" s="3">
        <v>14</v>
      </c>
      <c r="J21" s="3">
        <v>16</v>
      </c>
      <c r="K21" s="3">
        <v>0</v>
      </c>
      <c r="L21" s="3">
        <v>6</v>
      </c>
      <c r="M21" s="3">
        <v>6</v>
      </c>
      <c r="N21" s="3">
        <v>6</v>
      </c>
      <c r="O21" s="3">
        <v>0</v>
      </c>
      <c r="P21" s="3">
        <v>0</v>
      </c>
      <c r="Q21" s="3">
        <v>0</v>
      </c>
      <c r="R21" s="3">
        <v>22</v>
      </c>
      <c r="S21" s="3">
        <v>1</v>
      </c>
      <c r="T21" s="3">
        <v>12</v>
      </c>
      <c r="U21" s="3">
        <v>13</v>
      </c>
      <c r="V21" s="3">
        <v>6</v>
      </c>
      <c r="W21" s="3">
        <v>23</v>
      </c>
      <c r="X21" s="3">
        <v>29</v>
      </c>
      <c r="Y21" s="3">
        <v>22</v>
      </c>
      <c r="Z21" s="3">
        <v>7</v>
      </c>
      <c r="AA21" s="3">
        <v>0</v>
      </c>
      <c r="AB21" s="3">
        <v>0</v>
      </c>
      <c r="AC21" s="3">
        <v>42</v>
      </c>
      <c r="AD21" s="3">
        <v>1</v>
      </c>
      <c r="AE21" s="3">
        <v>12</v>
      </c>
      <c r="AF21" s="3">
        <v>13</v>
      </c>
      <c r="AG21" s="3">
        <v>7</v>
      </c>
      <c r="AH21" s="3">
        <v>18</v>
      </c>
      <c r="AI21" s="3">
        <v>25</v>
      </c>
      <c r="AJ21" s="3">
        <v>15</v>
      </c>
      <c r="AK21" s="3">
        <v>6</v>
      </c>
      <c r="AL21" s="3">
        <v>4</v>
      </c>
      <c r="AM21" s="3">
        <v>0</v>
      </c>
      <c r="AN21" s="3">
        <v>38</v>
      </c>
      <c r="AO21" s="3">
        <v>0</v>
      </c>
      <c r="AP21" s="3">
        <v>12</v>
      </c>
      <c r="AQ21" s="3">
        <v>12</v>
      </c>
      <c r="AR21" s="3">
        <v>9</v>
      </c>
      <c r="AS21" s="3">
        <v>32</v>
      </c>
      <c r="AT21" s="3">
        <v>41</v>
      </c>
      <c r="AU21" s="3">
        <v>25</v>
      </c>
      <c r="AV21" s="3">
        <v>10</v>
      </c>
      <c r="AW21" s="3">
        <v>4</v>
      </c>
      <c r="AX21" s="3">
        <v>2</v>
      </c>
      <c r="AY21" s="3">
        <v>53</v>
      </c>
    </row>
    <row r="22" spans="1:51" x14ac:dyDescent="0.25">
      <c r="A22" s="2" t="s">
        <v>47</v>
      </c>
      <c r="B22" s="4">
        <v>5036</v>
      </c>
      <c r="C22" s="2" t="s">
        <v>60</v>
      </c>
      <c r="D22" s="2" t="s">
        <v>21</v>
      </c>
      <c r="E22" s="2" t="s">
        <v>11</v>
      </c>
      <c r="F22" s="2" t="s">
        <v>61</v>
      </c>
      <c r="G22" s="2" t="s">
        <v>13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2</v>
      </c>
      <c r="Q22" s="3">
        <v>0</v>
      </c>
      <c r="R22" s="3">
        <v>2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x14ac:dyDescent="0.25">
      <c r="A23" s="2" t="s">
        <v>47</v>
      </c>
      <c r="B23" s="4">
        <v>8584</v>
      </c>
      <c r="C23" s="2" t="s">
        <v>63</v>
      </c>
      <c r="D23" s="2" t="s">
        <v>16</v>
      </c>
      <c r="E23" s="2" t="s">
        <v>17</v>
      </c>
      <c r="F23" s="2" t="s">
        <v>64</v>
      </c>
      <c r="G23" s="2" t="s">
        <v>13</v>
      </c>
      <c r="H23" s="3">
        <v>5</v>
      </c>
      <c r="I23" s="3">
        <v>28</v>
      </c>
      <c r="J23" s="3">
        <v>33</v>
      </c>
      <c r="K23" s="3">
        <v>4</v>
      </c>
      <c r="L23" s="3">
        <v>7</v>
      </c>
      <c r="M23" s="3">
        <v>11</v>
      </c>
      <c r="N23" s="3">
        <v>10</v>
      </c>
      <c r="O23" s="3">
        <v>1</v>
      </c>
      <c r="P23" s="3">
        <v>0</v>
      </c>
      <c r="Q23" s="3">
        <v>0</v>
      </c>
      <c r="R23" s="3">
        <v>44</v>
      </c>
      <c r="S23" s="3">
        <v>3</v>
      </c>
      <c r="T23" s="3">
        <v>25</v>
      </c>
      <c r="U23" s="3">
        <v>28</v>
      </c>
      <c r="V23" s="3">
        <v>4</v>
      </c>
      <c r="W23" s="3">
        <v>8</v>
      </c>
      <c r="X23" s="3">
        <v>12</v>
      </c>
      <c r="Y23" s="3">
        <v>10</v>
      </c>
      <c r="Z23" s="3">
        <v>2</v>
      </c>
      <c r="AA23" s="3">
        <v>0</v>
      </c>
      <c r="AB23" s="3">
        <v>0</v>
      </c>
      <c r="AC23" s="3">
        <v>40</v>
      </c>
      <c r="AD23" s="3">
        <v>1</v>
      </c>
      <c r="AE23" s="3">
        <v>17</v>
      </c>
      <c r="AF23" s="3">
        <v>18</v>
      </c>
      <c r="AG23" s="3">
        <v>4</v>
      </c>
      <c r="AH23" s="3">
        <v>5</v>
      </c>
      <c r="AI23" s="3">
        <v>9</v>
      </c>
      <c r="AJ23" s="3">
        <v>8</v>
      </c>
      <c r="AK23" s="3">
        <v>1</v>
      </c>
      <c r="AL23" s="3">
        <v>0</v>
      </c>
      <c r="AM23" s="3">
        <v>0</v>
      </c>
      <c r="AN23" s="3">
        <v>27</v>
      </c>
      <c r="AO23" s="3">
        <v>4</v>
      </c>
      <c r="AP23" s="3">
        <v>15</v>
      </c>
      <c r="AQ23" s="3">
        <v>19</v>
      </c>
      <c r="AR23" s="3">
        <v>4</v>
      </c>
      <c r="AS23" s="3">
        <v>11</v>
      </c>
      <c r="AT23" s="3">
        <v>15</v>
      </c>
      <c r="AU23" s="3">
        <v>10</v>
      </c>
      <c r="AV23" s="3">
        <v>3</v>
      </c>
      <c r="AW23" s="3">
        <v>1</v>
      </c>
      <c r="AX23" s="3">
        <v>1</v>
      </c>
      <c r="AY23" s="3">
        <v>34</v>
      </c>
    </row>
    <row r="24" spans="1:51" x14ac:dyDescent="0.25">
      <c r="A24" s="2" t="s">
        <v>47</v>
      </c>
      <c r="B24" s="4">
        <v>1041</v>
      </c>
      <c r="C24" s="2" t="s">
        <v>66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1</v>
      </c>
      <c r="L24" s="3">
        <v>3</v>
      </c>
      <c r="M24" s="3">
        <v>4</v>
      </c>
      <c r="N24" s="3">
        <v>1</v>
      </c>
      <c r="O24" s="3">
        <v>2</v>
      </c>
      <c r="P24" s="3">
        <v>0</v>
      </c>
      <c r="Q24" s="3">
        <v>1</v>
      </c>
      <c r="R24" s="3">
        <v>4</v>
      </c>
      <c r="S24" s="3">
        <v>0</v>
      </c>
      <c r="T24" s="3">
        <v>0</v>
      </c>
      <c r="U24" s="3">
        <v>0</v>
      </c>
      <c r="V24" s="3">
        <v>1</v>
      </c>
      <c r="W24" s="3">
        <v>2</v>
      </c>
      <c r="X24" s="3">
        <v>3</v>
      </c>
      <c r="Y24" s="3">
        <v>0</v>
      </c>
      <c r="Z24" s="3">
        <v>1</v>
      </c>
      <c r="AA24" s="3">
        <v>0</v>
      </c>
      <c r="AB24" s="3">
        <v>2</v>
      </c>
      <c r="AC24" s="3">
        <v>3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5">
      <c r="A25" s="2" t="s">
        <v>47</v>
      </c>
      <c r="B25" s="4">
        <v>1040</v>
      </c>
      <c r="C25" s="2" t="s">
        <v>69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0</v>
      </c>
      <c r="I25" s="3">
        <v>0</v>
      </c>
      <c r="J25" s="3">
        <v>0</v>
      </c>
      <c r="K25" s="3">
        <v>2</v>
      </c>
      <c r="L25" s="3">
        <v>6</v>
      </c>
      <c r="M25" s="3">
        <v>8</v>
      </c>
      <c r="N25" s="3">
        <v>2</v>
      </c>
      <c r="O25" s="3">
        <v>3</v>
      </c>
      <c r="P25" s="3">
        <v>1</v>
      </c>
      <c r="Q25" s="3">
        <v>2</v>
      </c>
      <c r="R25" s="3">
        <v>8</v>
      </c>
      <c r="S25" s="3">
        <v>0</v>
      </c>
      <c r="T25" s="3">
        <v>0</v>
      </c>
      <c r="U25" s="3">
        <v>0</v>
      </c>
      <c r="V25" s="3">
        <v>3</v>
      </c>
      <c r="W25" s="3">
        <v>2</v>
      </c>
      <c r="X25" s="3">
        <v>5</v>
      </c>
      <c r="Y25" s="3">
        <v>0</v>
      </c>
      <c r="Z25" s="3">
        <v>1</v>
      </c>
      <c r="AA25" s="3">
        <v>3</v>
      </c>
      <c r="AB25" s="3">
        <v>1</v>
      </c>
      <c r="AC25" s="3">
        <v>5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</row>
    <row r="26" spans="1:51" x14ac:dyDescent="0.25">
      <c r="A26" s="2" t="s">
        <v>47</v>
      </c>
      <c r="B26" s="4">
        <v>7599</v>
      </c>
      <c r="C26" s="2" t="s">
        <v>71</v>
      </c>
      <c r="D26" s="2" t="s">
        <v>10</v>
      </c>
      <c r="E26" s="2" t="s">
        <v>17</v>
      </c>
      <c r="F26" s="2" t="s">
        <v>53</v>
      </c>
      <c r="G26" s="2" t="s">
        <v>13</v>
      </c>
      <c r="H26" s="3">
        <v>2</v>
      </c>
      <c r="I26" s="3">
        <v>3</v>
      </c>
      <c r="J26" s="3">
        <v>5</v>
      </c>
      <c r="K26" s="3">
        <v>2</v>
      </c>
      <c r="L26" s="3">
        <v>8</v>
      </c>
      <c r="M26" s="3">
        <v>10</v>
      </c>
      <c r="N26" s="3">
        <v>10</v>
      </c>
      <c r="O26" s="3">
        <v>0</v>
      </c>
      <c r="P26" s="3">
        <v>0</v>
      </c>
      <c r="Q26" s="3">
        <v>0</v>
      </c>
      <c r="R26" s="3">
        <v>15</v>
      </c>
      <c r="S26" s="3">
        <v>6</v>
      </c>
      <c r="T26" s="3">
        <v>5</v>
      </c>
      <c r="U26" s="3">
        <v>11</v>
      </c>
      <c r="V26" s="3">
        <v>2</v>
      </c>
      <c r="W26" s="3">
        <v>4</v>
      </c>
      <c r="X26" s="3">
        <v>6</v>
      </c>
      <c r="Y26" s="3">
        <v>3</v>
      </c>
      <c r="Z26" s="3">
        <v>3</v>
      </c>
      <c r="AA26" s="3">
        <v>0</v>
      </c>
      <c r="AB26" s="3">
        <v>0</v>
      </c>
      <c r="AC26" s="3">
        <v>17</v>
      </c>
      <c r="AD26" s="3">
        <v>1</v>
      </c>
      <c r="AE26" s="3">
        <v>0</v>
      </c>
      <c r="AF26" s="3">
        <v>1</v>
      </c>
      <c r="AG26" s="3">
        <v>3</v>
      </c>
      <c r="AH26" s="3">
        <v>6</v>
      </c>
      <c r="AI26" s="3">
        <v>9</v>
      </c>
      <c r="AJ26" s="3">
        <v>6</v>
      </c>
      <c r="AK26" s="3">
        <v>2</v>
      </c>
      <c r="AL26" s="3">
        <v>1</v>
      </c>
      <c r="AM26" s="3">
        <v>0</v>
      </c>
      <c r="AN26" s="3">
        <v>10</v>
      </c>
      <c r="AO26" s="3">
        <v>0</v>
      </c>
      <c r="AP26" s="3">
        <v>3</v>
      </c>
      <c r="AQ26" s="3">
        <v>3</v>
      </c>
      <c r="AR26" s="3">
        <v>1</v>
      </c>
      <c r="AS26" s="3">
        <v>16</v>
      </c>
      <c r="AT26" s="3">
        <v>17</v>
      </c>
      <c r="AU26" s="3">
        <v>9</v>
      </c>
      <c r="AV26" s="3">
        <v>6</v>
      </c>
      <c r="AW26" s="3">
        <v>2</v>
      </c>
      <c r="AX26" s="3">
        <v>0</v>
      </c>
      <c r="AY26" s="3">
        <v>20</v>
      </c>
    </row>
    <row r="27" spans="1:51" x14ac:dyDescent="0.25">
      <c r="A27" s="2" t="s">
        <v>47</v>
      </c>
      <c r="B27" s="4">
        <v>1042</v>
      </c>
      <c r="C27" s="2" t="s">
        <v>73</v>
      </c>
      <c r="D27" s="2" t="s">
        <v>10</v>
      </c>
      <c r="E27" s="2" t="s">
        <v>11</v>
      </c>
      <c r="F27" s="2" t="s">
        <v>67</v>
      </c>
      <c r="G27" s="2" t="s">
        <v>13</v>
      </c>
      <c r="H27" s="3">
        <v>0</v>
      </c>
      <c r="I27" s="3">
        <v>0</v>
      </c>
      <c r="J27" s="3">
        <v>0</v>
      </c>
      <c r="K27" s="3">
        <v>2</v>
      </c>
      <c r="L27" s="3">
        <v>9</v>
      </c>
      <c r="M27" s="3">
        <v>11</v>
      </c>
      <c r="N27" s="3">
        <v>0</v>
      </c>
      <c r="O27" s="3">
        <v>3</v>
      </c>
      <c r="P27" s="3">
        <v>4</v>
      </c>
      <c r="Q27" s="3">
        <v>4</v>
      </c>
      <c r="R27" s="3">
        <v>11</v>
      </c>
      <c r="S27" s="3">
        <v>0</v>
      </c>
      <c r="T27" s="3">
        <v>0</v>
      </c>
      <c r="U27" s="3">
        <v>0</v>
      </c>
      <c r="V27" s="3">
        <v>0</v>
      </c>
      <c r="W27" s="3">
        <v>4</v>
      </c>
      <c r="X27" s="3">
        <v>4</v>
      </c>
      <c r="Y27" s="3">
        <v>0</v>
      </c>
      <c r="Z27" s="3">
        <v>2</v>
      </c>
      <c r="AA27" s="3">
        <v>2</v>
      </c>
      <c r="AB27" s="3">
        <v>0</v>
      </c>
      <c r="AC27" s="3">
        <v>4</v>
      </c>
      <c r="AD27" s="3">
        <v>0</v>
      </c>
      <c r="AE27" s="3">
        <v>0</v>
      </c>
      <c r="AF27" s="3">
        <v>0</v>
      </c>
      <c r="AG27" s="3">
        <v>0</v>
      </c>
      <c r="AH27" s="3">
        <v>4</v>
      </c>
      <c r="AI27" s="3">
        <v>4</v>
      </c>
      <c r="AJ27" s="3">
        <v>0</v>
      </c>
      <c r="AK27" s="3">
        <v>0</v>
      </c>
      <c r="AL27" s="3">
        <v>0</v>
      </c>
      <c r="AM27" s="3">
        <v>4</v>
      </c>
      <c r="AN27" s="3">
        <v>4</v>
      </c>
      <c r="AO27" s="3">
        <v>0</v>
      </c>
      <c r="AP27" s="3">
        <v>0</v>
      </c>
      <c r="AQ27" s="3">
        <v>0</v>
      </c>
      <c r="AR27" s="3">
        <v>2</v>
      </c>
      <c r="AS27" s="3">
        <v>3</v>
      </c>
      <c r="AT27" s="3">
        <v>5</v>
      </c>
      <c r="AU27" s="3">
        <v>0</v>
      </c>
      <c r="AV27" s="3">
        <v>0</v>
      </c>
      <c r="AW27" s="3">
        <v>0</v>
      </c>
      <c r="AX27" s="3">
        <v>5</v>
      </c>
      <c r="AY27" s="3">
        <v>5</v>
      </c>
    </row>
    <row r="28" spans="1:51" x14ac:dyDescent="0.25">
      <c r="A28" s="2" t="s">
        <v>47</v>
      </c>
      <c r="B28" s="4">
        <v>5002</v>
      </c>
      <c r="C28" s="2" t="s">
        <v>37</v>
      </c>
      <c r="D28" s="2" t="s">
        <v>21</v>
      </c>
      <c r="E28" s="2" t="s">
        <v>11</v>
      </c>
      <c r="F28" s="2" t="s">
        <v>22</v>
      </c>
      <c r="G28" s="2" t="s">
        <v>13</v>
      </c>
      <c r="H28" s="3">
        <v>0</v>
      </c>
      <c r="I28" s="3">
        <v>0</v>
      </c>
      <c r="J28" s="3">
        <v>0</v>
      </c>
      <c r="K28" s="3">
        <v>2</v>
      </c>
      <c r="L28" s="3">
        <v>5</v>
      </c>
      <c r="M28" s="3">
        <v>7</v>
      </c>
      <c r="N28" s="3">
        <v>5</v>
      </c>
      <c r="O28" s="3">
        <v>2</v>
      </c>
      <c r="P28" s="3">
        <v>0</v>
      </c>
      <c r="Q28" s="3">
        <v>0</v>
      </c>
      <c r="R28" s="3">
        <v>7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5">
      <c r="A29" s="2" t="s">
        <v>47</v>
      </c>
      <c r="B29" s="4">
        <v>8749</v>
      </c>
      <c r="C29" s="2" t="s">
        <v>76</v>
      </c>
      <c r="D29" s="2" t="s">
        <v>16</v>
      </c>
      <c r="E29" s="2" t="s">
        <v>17</v>
      </c>
      <c r="F29" s="2" t="s">
        <v>18</v>
      </c>
      <c r="G29" s="2" t="s">
        <v>13</v>
      </c>
      <c r="H29" s="3">
        <v>3</v>
      </c>
      <c r="I29" s="3">
        <v>29</v>
      </c>
      <c r="J29" s="3">
        <v>32</v>
      </c>
      <c r="K29" s="3">
        <v>7</v>
      </c>
      <c r="L29" s="3">
        <v>18</v>
      </c>
      <c r="M29" s="3">
        <v>25</v>
      </c>
      <c r="N29" s="3">
        <v>25</v>
      </c>
      <c r="O29" s="3">
        <v>0</v>
      </c>
      <c r="P29" s="3">
        <v>0</v>
      </c>
      <c r="Q29" s="3">
        <v>0</v>
      </c>
      <c r="R29" s="3">
        <v>57</v>
      </c>
      <c r="S29" s="3">
        <v>6</v>
      </c>
      <c r="T29" s="3">
        <v>33</v>
      </c>
      <c r="U29" s="3">
        <v>39</v>
      </c>
      <c r="V29" s="3">
        <v>7</v>
      </c>
      <c r="W29" s="3">
        <v>17</v>
      </c>
      <c r="X29" s="3">
        <v>24</v>
      </c>
      <c r="Y29" s="3">
        <v>19</v>
      </c>
      <c r="Z29" s="3">
        <v>5</v>
      </c>
      <c r="AA29" s="3">
        <v>0</v>
      </c>
      <c r="AB29" s="3">
        <v>0</v>
      </c>
      <c r="AC29" s="3">
        <v>63</v>
      </c>
      <c r="AD29" s="3">
        <v>7</v>
      </c>
      <c r="AE29" s="3">
        <v>30</v>
      </c>
      <c r="AF29" s="3">
        <v>37</v>
      </c>
      <c r="AG29" s="3">
        <v>2</v>
      </c>
      <c r="AH29" s="3">
        <v>13</v>
      </c>
      <c r="AI29" s="3">
        <v>15</v>
      </c>
      <c r="AJ29" s="3">
        <v>12</v>
      </c>
      <c r="AK29" s="3">
        <v>3</v>
      </c>
      <c r="AL29" s="3">
        <v>0</v>
      </c>
      <c r="AM29" s="3">
        <v>0</v>
      </c>
      <c r="AN29" s="3">
        <v>52</v>
      </c>
      <c r="AO29" s="3">
        <v>1</v>
      </c>
      <c r="AP29" s="3">
        <v>34</v>
      </c>
      <c r="AQ29" s="3">
        <v>35</v>
      </c>
      <c r="AR29" s="3">
        <v>2</v>
      </c>
      <c r="AS29" s="3">
        <v>23</v>
      </c>
      <c r="AT29" s="3">
        <v>25</v>
      </c>
      <c r="AU29" s="3">
        <v>19</v>
      </c>
      <c r="AV29" s="3">
        <v>3</v>
      </c>
      <c r="AW29" s="3">
        <v>1</v>
      </c>
      <c r="AX29" s="3">
        <v>2</v>
      </c>
      <c r="AY29" s="3">
        <v>60</v>
      </c>
    </row>
    <row r="30" spans="1:51" x14ac:dyDescent="0.25">
      <c r="A30" s="2" t="s">
        <v>77</v>
      </c>
      <c r="B30" s="4">
        <v>1049</v>
      </c>
      <c r="C30" s="2" t="s">
        <v>79</v>
      </c>
      <c r="D30" s="2" t="s">
        <v>10</v>
      </c>
      <c r="E30" s="2" t="s">
        <v>11</v>
      </c>
      <c r="F30" s="2" t="s">
        <v>80</v>
      </c>
      <c r="G30" s="2" t="s">
        <v>13</v>
      </c>
      <c r="H30" s="3">
        <v>0</v>
      </c>
      <c r="I30" s="3">
        <v>0</v>
      </c>
      <c r="J30" s="3">
        <v>0</v>
      </c>
      <c r="K30" s="3">
        <v>9</v>
      </c>
      <c r="L30" s="3">
        <v>9</v>
      </c>
      <c r="M30" s="3">
        <v>18</v>
      </c>
      <c r="N30" s="3">
        <v>0</v>
      </c>
      <c r="O30" s="3">
        <v>7</v>
      </c>
      <c r="P30" s="3">
        <v>6</v>
      </c>
      <c r="Q30" s="3">
        <v>5</v>
      </c>
      <c r="R30" s="3">
        <v>18</v>
      </c>
      <c r="S30" s="3">
        <v>0</v>
      </c>
      <c r="T30" s="3">
        <v>0</v>
      </c>
      <c r="U30" s="3">
        <v>0</v>
      </c>
      <c r="V30" s="3">
        <v>5</v>
      </c>
      <c r="W30" s="3">
        <v>4</v>
      </c>
      <c r="X30" s="3">
        <v>9</v>
      </c>
      <c r="Y30" s="3">
        <v>0</v>
      </c>
      <c r="Z30" s="3">
        <v>1</v>
      </c>
      <c r="AA30" s="3">
        <v>2</v>
      </c>
      <c r="AB30" s="3">
        <v>6</v>
      </c>
      <c r="AC30" s="3">
        <v>9</v>
      </c>
      <c r="AD30" s="3">
        <v>0</v>
      </c>
      <c r="AE30" s="3">
        <v>0</v>
      </c>
      <c r="AF30" s="3">
        <v>0</v>
      </c>
      <c r="AG30" s="3">
        <v>2</v>
      </c>
      <c r="AH30" s="3">
        <v>3</v>
      </c>
      <c r="AI30" s="3">
        <v>5</v>
      </c>
      <c r="AJ30" s="3">
        <v>0</v>
      </c>
      <c r="AK30" s="3">
        <v>0</v>
      </c>
      <c r="AL30" s="3">
        <v>1</v>
      </c>
      <c r="AM30" s="3">
        <v>4</v>
      </c>
      <c r="AN30" s="3">
        <v>5</v>
      </c>
      <c r="AO30" s="3">
        <v>0</v>
      </c>
      <c r="AP30" s="3">
        <v>0</v>
      </c>
      <c r="AQ30" s="3">
        <v>0</v>
      </c>
      <c r="AR30" s="3">
        <v>2</v>
      </c>
      <c r="AS30" s="3">
        <v>3</v>
      </c>
      <c r="AT30" s="3">
        <v>5</v>
      </c>
      <c r="AU30" s="3">
        <v>0</v>
      </c>
      <c r="AV30" s="3">
        <v>0</v>
      </c>
      <c r="AW30" s="3">
        <v>0</v>
      </c>
      <c r="AX30" s="3">
        <v>5</v>
      </c>
      <c r="AY30" s="3">
        <v>5</v>
      </c>
    </row>
    <row r="31" spans="1:51" x14ac:dyDescent="0.25">
      <c r="A31" s="2" t="s">
        <v>77</v>
      </c>
      <c r="B31" s="4">
        <v>91</v>
      </c>
      <c r="C31" s="2" t="s">
        <v>79</v>
      </c>
      <c r="D31" s="2" t="s">
        <v>30</v>
      </c>
      <c r="E31" s="2" t="s">
        <v>31</v>
      </c>
      <c r="F31" s="2" t="s">
        <v>32</v>
      </c>
      <c r="G31" s="2" t="s">
        <v>13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2</v>
      </c>
      <c r="N31" s="3">
        <v>0</v>
      </c>
      <c r="O31" s="3">
        <v>0</v>
      </c>
      <c r="P31" s="3">
        <v>0</v>
      </c>
      <c r="Q31" s="3">
        <v>2</v>
      </c>
      <c r="R31" s="3">
        <v>2</v>
      </c>
      <c r="S31" s="3">
        <v>0</v>
      </c>
      <c r="T31" s="3">
        <v>0</v>
      </c>
      <c r="U31" s="3">
        <v>0</v>
      </c>
      <c r="V31" s="3">
        <v>3</v>
      </c>
      <c r="W31" s="3">
        <v>2</v>
      </c>
      <c r="X31" s="3">
        <v>5</v>
      </c>
      <c r="Y31" s="3">
        <v>0</v>
      </c>
      <c r="Z31" s="3">
        <v>0</v>
      </c>
      <c r="AA31" s="3">
        <v>0</v>
      </c>
      <c r="AB31" s="3">
        <v>5</v>
      </c>
      <c r="AC31" s="3">
        <v>5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</row>
    <row r="32" spans="1:51" x14ac:dyDescent="0.25">
      <c r="A32" s="2" t="s">
        <v>77</v>
      </c>
      <c r="B32" s="4">
        <v>7743</v>
      </c>
      <c r="C32" s="2" t="s">
        <v>83</v>
      </c>
      <c r="D32" s="2" t="s">
        <v>10</v>
      </c>
      <c r="E32" s="2" t="s">
        <v>17</v>
      </c>
      <c r="F32" s="2" t="s">
        <v>84</v>
      </c>
      <c r="G32" s="2" t="s">
        <v>13</v>
      </c>
      <c r="H32" s="3">
        <v>2</v>
      </c>
      <c r="I32" s="3">
        <v>0</v>
      </c>
      <c r="J32" s="3">
        <v>2</v>
      </c>
      <c r="K32" s="3">
        <v>3</v>
      </c>
      <c r="L32" s="3">
        <v>4</v>
      </c>
      <c r="M32" s="3">
        <v>7</v>
      </c>
      <c r="N32" s="3">
        <v>7</v>
      </c>
      <c r="O32" s="3">
        <v>0</v>
      </c>
      <c r="P32" s="3">
        <v>0</v>
      </c>
      <c r="Q32" s="3">
        <v>0</v>
      </c>
      <c r="R32" s="3">
        <v>9</v>
      </c>
      <c r="S32" s="3">
        <v>0</v>
      </c>
      <c r="T32" s="3">
        <v>5</v>
      </c>
      <c r="U32" s="3">
        <v>5</v>
      </c>
      <c r="V32" s="3">
        <v>9</v>
      </c>
      <c r="W32" s="3">
        <v>4</v>
      </c>
      <c r="X32" s="3">
        <v>13</v>
      </c>
      <c r="Y32" s="3">
        <v>10</v>
      </c>
      <c r="Z32" s="3">
        <v>3</v>
      </c>
      <c r="AA32" s="3">
        <v>0</v>
      </c>
      <c r="AB32" s="3">
        <v>0</v>
      </c>
      <c r="AC32" s="3">
        <v>18</v>
      </c>
      <c r="AD32" s="3">
        <v>3</v>
      </c>
      <c r="AE32" s="3">
        <v>2</v>
      </c>
      <c r="AF32" s="3">
        <v>5</v>
      </c>
      <c r="AG32" s="3">
        <v>7</v>
      </c>
      <c r="AH32" s="3">
        <v>8</v>
      </c>
      <c r="AI32" s="3">
        <v>15</v>
      </c>
      <c r="AJ32" s="3">
        <v>5</v>
      </c>
      <c r="AK32" s="3">
        <v>6</v>
      </c>
      <c r="AL32" s="3">
        <v>4</v>
      </c>
      <c r="AM32" s="3">
        <v>0</v>
      </c>
      <c r="AN32" s="3">
        <v>20</v>
      </c>
      <c r="AO32" s="3">
        <v>2</v>
      </c>
      <c r="AP32" s="3">
        <v>2</v>
      </c>
      <c r="AQ32" s="3">
        <v>4</v>
      </c>
      <c r="AR32" s="3">
        <v>7</v>
      </c>
      <c r="AS32" s="3">
        <v>9</v>
      </c>
      <c r="AT32" s="3">
        <v>16</v>
      </c>
      <c r="AU32" s="3">
        <v>9</v>
      </c>
      <c r="AV32" s="3">
        <v>4</v>
      </c>
      <c r="AW32" s="3">
        <v>2</v>
      </c>
      <c r="AX32" s="3">
        <v>1</v>
      </c>
      <c r="AY32" s="3">
        <v>20</v>
      </c>
    </row>
    <row r="33" spans="1:51" x14ac:dyDescent="0.25">
      <c r="A33" s="2" t="s">
        <v>77</v>
      </c>
      <c r="B33" s="4">
        <v>1053</v>
      </c>
      <c r="C33" s="2" t="s">
        <v>86</v>
      </c>
      <c r="D33" s="2" t="s">
        <v>10</v>
      </c>
      <c r="E33" s="2" t="s">
        <v>11</v>
      </c>
      <c r="F33" s="2" t="s">
        <v>27</v>
      </c>
      <c r="G33" s="2" t="s">
        <v>87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2</v>
      </c>
      <c r="N33" s="3">
        <v>0</v>
      </c>
      <c r="O33" s="3">
        <v>0</v>
      </c>
      <c r="P33" s="3">
        <v>2</v>
      </c>
      <c r="Q33" s="3">
        <v>0</v>
      </c>
      <c r="R33" s="3">
        <v>2</v>
      </c>
      <c r="S33" s="3">
        <v>0</v>
      </c>
      <c r="T33" s="3">
        <v>0</v>
      </c>
      <c r="U33" s="3">
        <v>0</v>
      </c>
      <c r="V33" s="3">
        <v>3</v>
      </c>
      <c r="W33" s="3">
        <v>1</v>
      </c>
      <c r="X33" s="3">
        <v>4</v>
      </c>
      <c r="Y33" s="3">
        <v>0</v>
      </c>
      <c r="Z33" s="3">
        <v>0</v>
      </c>
      <c r="AA33" s="3">
        <v>0</v>
      </c>
      <c r="AB33" s="3">
        <v>4</v>
      </c>
      <c r="AC33" s="3">
        <v>4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0</v>
      </c>
      <c r="AL33" s="3">
        <v>0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1:51" x14ac:dyDescent="0.25">
      <c r="A34" s="2" t="s">
        <v>77</v>
      </c>
      <c r="B34" s="4">
        <v>8750</v>
      </c>
      <c r="C34" s="2" t="s">
        <v>89</v>
      </c>
      <c r="D34" s="2" t="s">
        <v>16</v>
      </c>
      <c r="E34" s="2" t="s">
        <v>17</v>
      </c>
      <c r="F34" s="2" t="s">
        <v>90</v>
      </c>
      <c r="G34" s="2" t="s">
        <v>13</v>
      </c>
      <c r="H34" s="3">
        <v>3</v>
      </c>
      <c r="I34" s="3">
        <v>2</v>
      </c>
      <c r="J34" s="3">
        <v>5</v>
      </c>
      <c r="K34" s="3">
        <v>1</v>
      </c>
      <c r="L34" s="3">
        <v>2</v>
      </c>
      <c r="M34" s="3">
        <v>3</v>
      </c>
      <c r="N34" s="3">
        <v>3</v>
      </c>
      <c r="O34" s="3">
        <v>0</v>
      </c>
      <c r="P34" s="3">
        <v>0</v>
      </c>
      <c r="Q34" s="3">
        <v>0</v>
      </c>
      <c r="R34" s="3">
        <v>8</v>
      </c>
      <c r="S34" s="3">
        <v>5</v>
      </c>
      <c r="T34" s="3">
        <v>2</v>
      </c>
      <c r="U34" s="3">
        <v>7</v>
      </c>
      <c r="V34" s="3">
        <v>2</v>
      </c>
      <c r="W34" s="3">
        <v>0</v>
      </c>
      <c r="X34" s="3">
        <v>2</v>
      </c>
      <c r="Y34" s="3">
        <v>1</v>
      </c>
      <c r="Z34" s="3">
        <v>1</v>
      </c>
      <c r="AA34" s="3">
        <v>0</v>
      </c>
      <c r="AB34" s="3">
        <v>0</v>
      </c>
      <c r="AC34" s="3">
        <v>9</v>
      </c>
      <c r="AD34" s="3">
        <v>0</v>
      </c>
      <c r="AE34" s="3">
        <v>2</v>
      </c>
      <c r="AF34" s="3">
        <v>2</v>
      </c>
      <c r="AG34" s="3">
        <v>1</v>
      </c>
      <c r="AH34" s="3">
        <v>0</v>
      </c>
      <c r="AI34" s="3">
        <v>1</v>
      </c>
      <c r="AJ34" s="3">
        <v>0</v>
      </c>
      <c r="AK34" s="3">
        <v>1</v>
      </c>
      <c r="AL34" s="3">
        <v>0</v>
      </c>
      <c r="AM34" s="3">
        <v>0</v>
      </c>
      <c r="AN34" s="3">
        <v>3</v>
      </c>
      <c r="AO34" s="3">
        <v>1</v>
      </c>
      <c r="AP34" s="3">
        <v>1</v>
      </c>
      <c r="AQ34" s="3">
        <v>2</v>
      </c>
      <c r="AR34" s="3">
        <v>3</v>
      </c>
      <c r="AS34" s="3">
        <v>2</v>
      </c>
      <c r="AT34" s="3">
        <v>5</v>
      </c>
      <c r="AU34" s="3">
        <v>5</v>
      </c>
      <c r="AV34" s="3">
        <v>0</v>
      </c>
      <c r="AW34" s="3">
        <v>0</v>
      </c>
      <c r="AX34" s="3">
        <v>0</v>
      </c>
      <c r="AY34" s="3">
        <v>7</v>
      </c>
    </row>
    <row r="35" spans="1:51" x14ac:dyDescent="0.25">
      <c r="A35" s="2" t="s">
        <v>77</v>
      </c>
      <c r="B35" s="4">
        <v>98</v>
      </c>
      <c r="C35" s="2" t="s">
        <v>92</v>
      </c>
      <c r="D35" s="2" t="s">
        <v>30</v>
      </c>
      <c r="E35" s="2" t="s">
        <v>31</v>
      </c>
      <c r="F35" s="2" t="s">
        <v>32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</row>
    <row r="36" spans="1:51" x14ac:dyDescent="0.25">
      <c r="A36" s="2" t="s">
        <v>77</v>
      </c>
      <c r="B36" s="4">
        <v>1059</v>
      </c>
      <c r="C36" s="2" t="s">
        <v>94</v>
      </c>
      <c r="D36" s="2" t="s">
        <v>10</v>
      </c>
      <c r="E36" s="2" t="s">
        <v>11</v>
      </c>
      <c r="F36" s="2" t="s">
        <v>27</v>
      </c>
      <c r="G36" s="2" t="s">
        <v>87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v>2</v>
      </c>
      <c r="N36" s="3">
        <v>0</v>
      </c>
      <c r="O36" s="3">
        <v>2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  <c r="U36" s="3">
        <v>0</v>
      </c>
      <c r="V36" s="3">
        <v>2</v>
      </c>
      <c r="W36" s="3">
        <v>2</v>
      </c>
      <c r="X36" s="3">
        <v>4</v>
      </c>
      <c r="Y36" s="3">
        <v>0</v>
      </c>
      <c r="Z36" s="3">
        <v>0</v>
      </c>
      <c r="AA36" s="3">
        <v>0</v>
      </c>
      <c r="AB36" s="3">
        <v>4</v>
      </c>
      <c r="AC36" s="3">
        <v>4</v>
      </c>
      <c r="AD36" s="3">
        <v>0</v>
      </c>
      <c r="AE36" s="3">
        <v>0</v>
      </c>
      <c r="AF36" s="3">
        <v>0</v>
      </c>
      <c r="AG36" s="3">
        <v>1</v>
      </c>
      <c r="AH36" s="3">
        <v>0</v>
      </c>
      <c r="AI36" s="3">
        <v>1</v>
      </c>
      <c r="AJ36" s="3">
        <v>0</v>
      </c>
      <c r="AK36" s="3">
        <v>0</v>
      </c>
      <c r="AL36" s="3">
        <v>0</v>
      </c>
      <c r="AM36" s="3">
        <v>1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</row>
    <row r="37" spans="1:51" x14ac:dyDescent="0.25">
      <c r="A37" s="2" t="s">
        <v>77</v>
      </c>
      <c r="B37" s="4">
        <v>7893</v>
      </c>
      <c r="C37" s="2" t="s">
        <v>96</v>
      </c>
      <c r="D37" s="2" t="s">
        <v>10</v>
      </c>
      <c r="E37" s="2" t="s">
        <v>17</v>
      </c>
      <c r="F37" s="2" t="s">
        <v>43</v>
      </c>
      <c r="G37" s="2" t="s">
        <v>87</v>
      </c>
      <c r="H37" s="3">
        <v>1</v>
      </c>
      <c r="I37" s="3">
        <v>2</v>
      </c>
      <c r="J37" s="3">
        <v>3</v>
      </c>
      <c r="K37" s="3">
        <v>0</v>
      </c>
      <c r="L37" s="3">
        <v>2</v>
      </c>
      <c r="M37" s="3">
        <v>2</v>
      </c>
      <c r="N37" s="3">
        <v>2</v>
      </c>
      <c r="O37" s="3">
        <v>0</v>
      </c>
      <c r="P37" s="3">
        <v>0</v>
      </c>
      <c r="Q37" s="3">
        <v>0</v>
      </c>
      <c r="R37" s="3">
        <v>5</v>
      </c>
      <c r="S37" s="3">
        <v>3</v>
      </c>
      <c r="T37" s="3">
        <v>1</v>
      </c>
      <c r="U37" s="3">
        <v>4</v>
      </c>
      <c r="V37" s="3">
        <v>2</v>
      </c>
      <c r="W37" s="3">
        <v>2</v>
      </c>
      <c r="X37" s="3">
        <v>4</v>
      </c>
      <c r="Y37" s="3">
        <v>1</v>
      </c>
      <c r="Z37" s="3">
        <v>3</v>
      </c>
      <c r="AA37" s="3">
        <v>0</v>
      </c>
      <c r="AB37" s="3">
        <v>0</v>
      </c>
      <c r="AC37" s="3">
        <v>8</v>
      </c>
      <c r="AD37" s="3">
        <v>1</v>
      </c>
      <c r="AE37" s="3">
        <v>2</v>
      </c>
      <c r="AF37" s="3">
        <v>3</v>
      </c>
      <c r="AG37" s="3">
        <v>2</v>
      </c>
      <c r="AH37" s="3">
        <v>5</v>
      </c>
      <c r="AI37" s="3">
        <v>7</v>
      </c>
      <c r="AJ37" s="3">
        <v>2</v>
      </c>
      <c r="AK37" s="3">
        <v>4</v>
      </c>
      <c r="AL37" s="3">
        <v>1</v>
      </c>
      <c r="AM37" s="3">
        <v>0</v>
      </c>
      <c r="AN37" s="3">
        <v>10</v>
      </c>
      <c r="AO37" s="3">
        <v>0</v>
      </c>
      <c r="AP37" s="3">
        <v>0</v>
      </c>
      <c r="AQ37" s="3">
        <v>0</v>
      </c>
      <c r="AR37" s="3">
        <v>5</v>
      </c>
      <c r="AS37" s="3">
        <v>0</v>
      </c>
      <c r="AT37" s="3">
        <v>5</v>
      </c>
      <c r="AU37" s="3">
        <v>1</v>
      </c>
      <c r="AV37" s="3">
        <v>3</v>
      </c>
      <c r="AW37" s="3">
        <v>1</v>
      </c>
      <c r="AX37" s="3">
        <v>0</v>
      </c>
      <c r="AY37" s="3">
        <v>5</v>
      </c>
    </row>
    <row r="38" spans="1:51" x14ac:dyDescent="0.25">
      <c r="A38" s="2" t="s">
        <v>77</v>
      </c>
      <c r="B38" s="4">
        <v>8752</v>
      </c>
      <c r="C38" s="2" t="s">
        <v>98</v>
      </c>
      <c r="D38" s="2" t="s">
        <v>16</v>
      </c>
      <c r="E38" s="2" t="s">
        <v>17</v>
      </c>
      <c r="F38" s="2" t="s">
        <v>99</v>
      </c>
      <c r="G38" s="2" t="s">
        <v>13</v>
      </c>
      <c r="H38" s="3">
        <v>6</v>
      </c>
      <c r="I38" s="3">
        <v>5</v>
      </c>
      <c r="J38" s="3">
        <v>11</v>
      </c>
      <c r="K38" s="3">
        <v>2</v>
      </c>
      <c r="L38" s="3">
        <v>5</v>
      </c>
      <c r="M38" s="3">
        <v>7</v>
      </c>
      <c r="N38" s="3">
        <v>7</v>
      </c>
      <c r="O38" s="3">
        <v>0</v>
      </c>
      <c r="P38" s="3">
        <v>0</v>
      </c>
      <c r="Q38" s="3">
        <v>0</v>
      </c>
      <c r="R38" s="3">
        <v>18</v>
      </c>
      <c r="S38" s="3">
        <v>7</v>
      </c>
      <c r="T38" s="3">
        <v>9</v>
      </c>
      <c r="U38" s="3">
        <v>16</v>
      </c>
      <c r="V38" s="3">
        <v>6</v>
      </c>
      <c r="W38" s="3">
        <v>4</v>
      </c>
      <c r="X38" s="3">
        <v>10</v>
      </c>
      <c r="Y38" s="3">
        <v>8</v>
      </c>
      <c r="Z38" s="3">
        <v>2</v>
      </c>
      <c r="AA38" s="3">
        <v>0</v>
      </c>
      <c r="AB38" s="3">
        <v>0</v>
      </c>
      <c r="AC38" s="3">
        <v>26</v>
      </c>
      <c r="AD38" s="3">
        <v>7</v>
      </c>
      <c r="AE38" s="3">
        <v>6</v>
      </c>
      <c r="AF38" s="3">
        <v>13</v>
      </c>
      <c r="AG38" s="3">
        <v>3</v>
      </c>
      <c r="AH38" s="3">
        <v>5</v>
      </c>
      <c r="AI38" s="3">
        <v>8</v>
      </c>
      <c r="AJ38" s="3">
        <v>8</v>
      </c>
      <c r="AK38" s="3">
        <v>0</v>
      </c>
      <c r="AL38" s="3">
        <v>0</v>
      </c>
      <c r="AM38" s="3">
        <v>0</v>
      </c>
      <c r="AN38" s="3">
        <v>21</v>
      </c>
      <c r="AO38" s="3">
        <v>7</v>
      </c>
      <c r="AP38" s="3">
        <v>6</v>
      </c>
      <c r="AQ38" s="3">
        <v>13</v>
      </c>
      <c r="AR38" s="3">
        <v>6</v>
      </c>
      <c r="AS38" s="3">
        <v>5</v>
      </c>
      <c r="AT38" s="3">
        <v>11</v>
      </c>
      <c r="AU38" s="3">
        <v>8</v>
      </c>
      <c r="AV38" s="3">
        <v>3</v>
      </c>
      <c r="AW38" s="3">
        <v>0</v>
      </c>
      <c r="AX38" s="3">
        <v>0</v>
      </c>
      <c r="AY38" s="3">
        <v>24</v>
      </c>
    </row>
    <row r="39" spans="1:51" x14ac:dyDescent="0.25">
      <c r="A39" s="2" t="s">
        <v>77</v>
      </c>
      <c r="B39" s="4">
        <v>5047</v>
      </c>
      <c r="C39" s="2" t="s">
        <v>101</v>
      </c>
      <c r="D39" s="2" t="s">
        <v>21</v>
      </c>
      <c r="E39" s="2" t="s">
        <v>11</v>
      </c>
      <c r="F39" s="2" t="s">
        <v>102</v>
      </c>
      <c r="G39" s="2" t="s">
        <v>13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5">
      <c r="A40" s="2" t="s">
        <v>77</v>
      </c>
      <c r="B40" s="4">
        <v>5044</v>
      </c>
      <c r="C40" s="2" t="s">
        <v>855</v>
      </c>
      <c r="D40" s="2" t="s">
        <v>21</v>
      </c>
      <c r="E40" s="2" t="s">
        <v>11</v>
      </c>
      <c r="F40" s="2" t="s">
        <v>931</v>
      </c>
      <c r="G40" s="2" t="s">
        <v>13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1</v>
      </c>
      <c r="Y40" s="3">
        <v>0</v>
      </c>
      <c r="Z40" s="3">
        <v>1</v>
      </c>
      <c r="AA40" s="3">
        <v>0</v>
      </c>
      <c r="AB40" s="3">
        <v>0</v>
      </c>
      <c r="AC40" s="3">
        <v>1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1:51" x14ac:dyDescent="0.25">
      <c r="A41" s="2" t="s">
        <v>77</v>
      </c>
      <c r="B41" s="4">
        <v>1063</v>
      </c>
      <c r="C41" s="2" t="s">
        <v>104</v>
      </c>
      <c r="D41" s="2" t="s">
        <v>10</v>
      </c>
      <c r="E41" s="2" t="s">
        <v>11</v>
      </c>
      <c r="F41" s="2" t="s">
        <v>80</v>
      </c>
      <c r="G41" s="2" t="s">
        <v>13</v>
      </c>
      <c r="H41" s="3">
        <v>0</v>
      </c>
      <c r="I41" s="3">
        <v>0</v>
      </c>
      <c r="J41" s="3">
        <v>0</v>
      </c>
      <c r="K41" s="3">
        <v>3</v>
      </c>
      <c r="L41" s="3">
        <v>1</v>
      </c>
      <c r="M41" s="3">
        <v>4</v>
      </c>
      <c r="N41" s="3">
        <v>0</v>
      </c>
      <c r="O41" s="3">
        <v>1</v>
      </c>
      <c r="P41" s="3">
        <v>0</v>
      </c>
      <c r="Q41" s="3">
        <v>3</v>
      </c>
      <c r="R41" s="3">
        <v>4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0</v>
      </c>
      <c r="AK41" s="3">
        <v>0</v>
      </c>
      <c r="AL41" s="3">
        <v>0</v>
      </c>
      <c r="AM41" s="3">
        <v>1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1:51" x14ac:dyDescent="0.25">
      <c r="A42" s="2" t="s">
        <v>105</v>
      </c>
      <c r="B42" s="4">
        <v>5056</v>
      </c>
      <c r="C42" s="2" t="s">
        <v>107</v>
      </c>
      <c r="D42" s="2" t="s">
        <v>21</v>
      </c>
      <c r="E42" s="2" t="s">
        <v>11</v>
      </c>
      <c r="F42" s="2" t="s">
        <v>108</v>
      </c>
      <c r="G42" s="2" t="s">
        <v>109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1</v>
      </c>
      <c r="AY42" s="3">
        <v>1</v>
      </c>
    </row>
    <row r="43" spans="1:51" x14ac:dyDescent="0.25">
      <c r="A43" s="2" t="s">
        <v>105</v>
      </c>
      <c r="B43" s="4">
        <v>5011</v>
      </c>
      <c r="C43" s="2" t="s">
        <v>111</v>
      </c>
      <c r="D43" s="2" t="s">
        <v>21</v>
      </c>
      <c r="E43" s="2" t="s">
        <v>11</v>
      </c>
      <c r="F43" s="2" t="s">
        <v>108</v>
      </c>
      <c r="G43" s="2" t="s">
        <v>13</v>
      </c>
      <c r="H43" s="3">
        <v>0</v>
      </c>
      <c r="I43" s="3">
        <v>0</v>
      </c>
      <c r="J43" s="3">
        <v>0</v>
      </c>
      <c r="K43" s="3">
        <v>17</v>
      </c>
      <c r="L43" s="3">
        <v>11</v>
      </c>
      <c r="M43" s="3">
        <v>28</v>
      </c>
      <c r="N43" s="3">
        <v>13</v>
      </c>
      <c r="O43" s="3">
        <v>14</v>
      </c>
      <c r="P43" s="3">
        <v>1</v>
      </c>
      <c r="Q43" s="3">
        <v>0</v>
      </c>
      <c r="R43" s="3">
        <v>28</v>
      </c>
      <c r="S43" s="3">
        <v>0</v>
      </c>
      <c r="T43" s="3">
        <v>0</v>
      </c>
      <c r="U43" s="3">
        <v>0</v>
      </c>
      <c r="V43" s="3">
        <v>2</v>
      </c>
      <c r="W43" s="3">
        <v>4</v>
      </c>
      <c r="X43" s="3">
        <v>6</v>
      </c>
      <c r="Y43" s="3">
        <v>0</v>
      </c>
      <c r="Z43" s="3">
        <v>3</v>
      </c>
      <c r="AA43" s="3">
        <v>2</v>
      </c>
      <c r="AB43" s="3">
        <v>1</v>
      </c>
      <c r="AC43" s="3">
        <v>6</v>
      </c>
      <c r="AD43" s="3">
        <v>0</v>
      </c>
      <c r="AE43" s="3">
        <v>0</v>
      </c>
      <c r="AF43" s="3">
        <v>0</v>
      </c>
      <c r="AG43" s="3">
        <v>3</v>
      </c>
      <c r="AH43" s="3">
        <v>2</v>
      </c>
      <c r="AI43" s="3">
        <v>5</v>
      </c>
      <c r="AJ43" s="3">
        <v>0</v>
      </c>
      <c r="AK43" s="3">
        <v>0</v>
      </c>
      <c r="AL43" s="3">
        <v>2</v>
      </c>
      <c r="AM43" s="3">
        <v>3</v>
      </c>
      <c r="AN43" s="3">
        <v>5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</row>
    <row r="44" spans="1:51" x14ac:dyDescent="0.25">
      <c r="A44" s="2" t="s">
        <v>105</v>
      </c>
      <c r="B44" s="4">
        <v>8053</v>
      </c>
      <c r="C44" s="2" t="s">
        <v>113</v>
      </c>
      <c r="D44" s="2" t="s">
        <v>16</v>
      </c>
      <c r="E44" s="2" t="s">
        <v>17</v>
      </c>
      <c r="F44" s="2" t="s">
        <v>114</v>
      </c>
      <c r="G44" s="2" t="s">
        <v>13</v>
      </c>
      <c r="H44" s="3">
        <v>19</v>
      </c>
      <c r="I44" s="3">
        <v>52</v>
      </c>
      <c r="J44" s="3">
        <v>71</v>
      </c>
      <c r="K44" s="3">
        <v>11</v>
      </c>
      <c r="L44" s="3">
        <v>17</v>
      </c>
      <c r="M44" s="3">
        <v>28</v>
      </c>
      <c r="N44" s="3">
        <v>27</v>
      </c>
      <c r="O44" s="3">
        <v>0</v>
      </c>
      <c r="P44" s="3">
        <v>0</v>
      </c>
      <c r="Q44" s="3">
        <v>1</v>
      </c>
      <c r="R44" s="3">
        <v>99</v>
      </c>
      <c r="S44" s="3">
        <v>18</v>
      </c>
      <c r="T44" s="3">
        <v>36</v>
      </c>
      <c r="U44" s="3">
        <v>54</v>
      </c>
      <c r="V44" s="3">
        <v>11</v>
      </c>
      <c r="W44" s="3">
        <v>17</v>
      </c>
      <c r="X44" s="3">
        <v>28</v>
      </c>
      <c r="Y44" s="3">
        <v>24</v>
      </c>
      <c r="Z44" s="3">
        <v>3</v>
      </c>
      <c r="AA44" s="3">
        <v>0</v>
      </c>
      <c r="AB44" s="3">
        <v>1</v>
      </c>
      <c r="AC44" s="3">
        <v>82</v>
      </c>
      <c r="AD44" s="3">
        <v>28</v>
      </c>
      <c r="AE44" s="3">
        <v>48</v>
      </c>
      <c r="AF44" s="3">
        <v>76</v>
      </c>
      <c r="AG44" s="3">
        <v>13</v>
      </c>
      <c r="AH44" s="3">
        <v>26</v>
      </c>
      <c r="AI44" s="3">
        <v>39</v>
      </c>
      <c r="AJ44" s="3">
        <v>29</v>
      </c>
      <c r="AK44" s="3">
        <v>10</v>
      </c>
      <c r="AL44" s="3">
        <v>0</v>
      </c>
      <c r="AM44" s="3">
        <v>0</v>
      </c>
      <c r="AN44" s="3">
        <v>115</v>
      </c>
      <c r="AO44" s="3">
        <v>25</v>
      </c>
      <c r="AP44" s="3">
        <v>30</v>
      </c>
      <c r="AQ44" s="3">
        <v>55</v>
      </c>
      <c r="AR44" s="3">
        <v>12</v>
      </c>
      <c r="AS44" s="3">
        <v>6</v>
      </c>
      <c r="AT44" s="3">
        <v>18</v>
      </c>
      <c r="AU44" s="3">
        <v>14</v>
      </c>
      <c r="AV44" s="3">
        <v>3</v>
      </c>
      <c r="AW44" s="3">
        <v>1</v>
      </c>
      <c r="AX44" s="3">
        <v>0</v>
      </c>
      <c r="AY44" s="3">
        <v>73</v>
      </c>
    </row>
    <row r="45" spans="1:51" x14ac:dyDescent="0.25">
      <c r="A45" s="2" t="s">
        <v>105</v>
      </c>
      <c r="B45" s="4">
        <v>1009</v>
      </c>
      <c r="C45" s="2" t="s">
        <v>116</v>
      </c>
      <c r="D45" s="2" t="s">
        <v>10</v>
      </c>
      <c r="E45" s="2" t="s">
        <v>11</v>
      </c>
      <c r="F45" s="2" t="s">
        <v>117</v>
      </c>
      <c r="G45" s="2" t="s">
        <v>13</v>
      </c>
      <c r="H45" s="3">
        <v>15</v>
      </c>
      <c r="I45" s="3">
        <v>8</v>
      </c>
      <c r="J45" s="3">
        <v>23</v>
      </c>
      <c r="K45" s="3">
        <v>63</v>
      </c>
      <c r="L45" s="3">
        <v>52</v>
      </c>
      <c r="M45" s="3">
        <v>115</v>
      </c>
      <c r="N45" s="3">
        <v>48</v>
      </c>
      <c r="O45" s="3">
        <v>17</v>
      </c>
      <c r="P45" s="3">
        <v>8</v>
      </c>
      <c r="Q45" s="3">
        <v>42</v>
      </c>
      <c r="R45" s="3">
        <v>138</v>
      </c>
      <c r="S45" s="3">
        <v>0</v>
      </c>
      <c r="T45" s="3">
        <v>0</v>
      </c>
      <c r="U45" s="3">
        <v>0</v>
      </c>
      <c r="V45" s="3">
        <v>57</v>
      </c>
      <c r="W45" s="3">
        <v>42</v>
      </c>
      <c r="X45" s="3">
        <v>99</v>
      </c>
      <c r="Y45" s="3">
        <v>12</v>
      </c>
      <c r="Z45" s="3">
        <v>33</v>
      </c>
      <c r="AA45" s="3">
        <v>21</v>
      </c>
      <c r="AB45" s="3">
        <v>33</v>
      </c>
      <c r="AC45" s="3">
        <v>99</v>
      </c>
      <c r="AD45" s="3">
        <v>0</v>
      </c>
      <c r="AE45" s="3">
        <v>0</v>
      </c>
      <c r="AF45" s="3">
        <v>0</v>
      </c>
      <c r="AG45" s="3">
        <v>27</v>
      </c>
      <c r="AH45" s="3">
        <v>25</v>
      </c>
      <c r="AI45" s="3">
        <v>52</v>
      </c>
      <c r="AJ45" s="3">
        <v>0</v>
      </c>
      <c r="AK45" s="3">
        <v>11</v>
      </c>
      <c r="AL45" s="3">
        <v>17</v>
      </c>
      <c r="AM45" s="3">
        <v>24</v>
      </c>
      <c r="AN45" s="3">
        <v>52</v>
      </c>
      <c r="AO45" s="3">
        <v>0</v>
      </c>
      <c r="AP45" s="3">
        <v>0</v>
      </c>
      <c r="AQ45" s="3">
        <v>0</v>
      </c>
      <c r="AR45" s="3">
        <v>12</v>
      </c>
      <c r="AS45" s="3">
        <v>11</v>
      </c>
      <c r="AT45" s="3">
        <v>23</v>
      </c>
      <c r="AU45" s="3">
        <v>0</v>
      </c>
      <c r="AV45" s="3">
        <v>0</v>
      </c>
      <c r="AW45" s="3">
        <v>2</v>
      </c>
      <c r="AX45" s="3">
        <v>21</v>
      </c>
      <c r="AY45" s="3">
        <v>23</v>
      </c>
    </row>
    <row r="46" spans="1:51" x14ac:dyDescent="0.25">
      <c r="A46" s="2" t="s">
        <v>105</v>
      </c>
      <c r="B46" s="4">
        <v>1010</v>
      </c>
      <c r="C46" s="2" t="s">
        <v>119</v>
      </c>
      <c r="D46" s="2" t="s">
        <v>10</v>
      </c>
      <c r="E46" s="2" t="s">
        <v>11</v>
      </c>
      <c r="F46" s="2" t="s">
        <v>117</v>
      </c>
      <c r="G46" s="2" t="s">
        <v>109</v>
      </c>
      <c r="H46" s="3">
        <v>1</v>
      </c>
      <c r="I46" s="3">
        <v>3</v>
      </c>
      <c r="J46" s="3">
        <v>4</v>
      </c>
      <c r="K46" s="3">
        <v>14</v>
      </c>
      <c r="L46" s="3">
        <v>11</v>
      </c>
      <c r="M46" s="3">
        <v>25</v>
      </c>
      <c r="N46" s="3">
        <v>13</v>
      </c>
      <c r="O46" s="3">
        <v>5</v>
      </c>
      <c r="P46" s="3">
        <v>3</v>
      </c>
      <c r="Q46" s="3">
        <v>4</v>
      </c>
      <c r="R46" s="3">
        <v>29</v>
      </c>
      <c r="S46" s="3">
        <v>0</v>
      </c>
      <c r="T46" s="3">
        <v>0</v>
      </c>
      <c r="U46" s="3">
        <v>0</v>
      </c>
      <c r="V46" s="3">
        <v>19</v>
      </c>
      <c r="W46" s="3">
        <v>13</v>
      </c>
      <c r="X46" s="3">
        <v>32</v>
      </c>
      <c r="Y46" s="3">
        <v>6</v>
      </c>
      <c r="Z46" s="3">
        <v>8</v>
      </c>
      <c r="AA46" s="3">
        <v>6</v>
      </c>
      <c r="AB46" s="3">
        <v>12</v>
      </c>
      <c r="AC46" s="3">
        <v>32</v>
      </c>
      <c r="AD46" s="3">
        <v>0</v>
      </c>
      <c r="AE46" s="3">
        <v>0</v>
      </c>
      <c r="AF46" s="3">
        <v>0</v>
      </c>
      <c r="AG46" s="3">
        <v>7</v>
      </c>
      <c r="AH46" s="3">
        <v>12</v>
      </c>
      <c r="AI46" s="3">
        <v>19</v>
      </c>
      <c r="AJ46" s="3">
        <v>0</v>
      </c>
      <c r="AK46" s="3">
        <v>4</v>
      </c>
      <c r="AL46" s="3">
        <v>5</v>
      </c>
      <c r="AM46" s="3">
        <v>10</v>
      </c>
      <c r="AN46" s="3">
        <v>19</v>
      </c>
      <c r="AO46" s="3">
        <v>0</v>
      </c>
      <c r="AP46" s="3">
        <v>0</v>
      </c>
      <c r="AQ46" s="3">
        <v>0</v>
      </c>
      <c r="AR46" s="3">
        <v>3</v>
      </c>
      <c r="AS46" s="3">
        <v>7</v>
      </c>
      <c r="AT46" s="3">
        <v>10</v>
      </c>
      <c r="AU46" s="3">
        <v>0</v>
      </c>
      <c r="AV46" s="3">
        <v>0</v>
      </c>
      <c r="AW46" s="3">
        <v>1</v>
      </c>
      <c r="AX46" s="3">
        <v>9</v>
      </c>
      <c r="AY46" s="3">
        <v>10</v>
      </c>
    </row>
    <row r="47" spans="1:51" x14ac:dyDescent="0.25">
      <c r="A47" s="2" t="s">
        <v>105</v>
      </c>
      <c r="B47" s="4">
        <v>7053</v>
      </c>
      <c r="C47" s="2" t="s">
        <v>121</v>
      </c>
      <c r="D47" s="2" t="s">
        <v>10</v>
      </c>
      <c r="E47" s="2" t="s">
        <v>17</v>
      </c>
      <c r="F47" s="2" t="s">
        <v>122</v>
      </c>
      <c r="G47" s="2" t="s">
        <v>13</v>
      </c>
      <c r="H47" s="3">
        <v>23</v>
      </c>
      <c r="I47" s="3">
        <v>25</v>
      </c>
      <c r="J47" s="3">
        <v>48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48</v>
      </c>
      <c r="S47" s="3">
        <v>40</v>
      </c>
      <c r="T47" s="3">
        <v>35</v>
      </c>
      <c r="U47" s="3">
        <v>75</v>
      </c>
      <c r="V47" s="3">
        <v>16</v>
      </c>
      <c r="W47" s="3">
        <v>13</v>
      </c>
      <c r="X47" s="3">
        <v>29</v>
      </c>
      <c r="Y47" s="3">
        <v>29</v>
      </c>
      <c r="Z47" s="3">
        <v>0</v>
      </c>
      <c r="AA47" s="3">
        <v>0</v>
      </c>
      <c r="AB47" s="3">
        <v>0</v>
      </c>
      <c r="AC47" s="3">
        <v>104</v>
      </c>
      <c r="AD47" s="3">
        <v>33</v>
      </c>
      <c r="AE47" s="3">
        <v>29</v>
      </c>
      <c r="AF47" s="3">
        <v>62</v>
      </c>
      <c r="AG47" s="3">
        <v>32</v>
      </c>
      <c r="AH47" s="3">
        <v>28</v>
      </c>
      <c r="AI47" s="3">
        <v>60</v>
      </c>
      <c r="AJ47" s="3">
        <v>43</v>
      </c>
      <c r="AK47" s="3">
        <v>17</v>
      </c>
      <c r="AL47" s="3">
        <v>0</v>
      </c>
      <c r="AM47" s="3">
        <v>0</v>
      </c>
      <c r="AN47" s="3">
        <v>122</v>
      </c>
      <c r="AO47" s="3">
        <v>40</v>
      </c>
      <c r="AP47" s="3">
        <v>19</v>
      </c>
      <c r="AQ47" s="3">
        <v>59</v>
      </c>
      <c r="AR47" s="3">
        <v>52</v>
      </c>
      <c r="AS47" s="3">
        <v>58</v>
      </c>
      <c r="AT47" s="3">
        <v>110</v>
      </c>
      <c r="AU47" s="3">
        <v>56</v>
      </c>
      <c r="AV47" s="3">
        <v>42</v>
      </c>
      <c r="AW47" s="3">
        <v>12</v>
      </c>
      <c r="AX47" s="3">
        <v>0</v>
      </c>
      <c r="AY47" s="3">
        <v>169</v>
      </c>
    </row>
    <row r="48" spans="1:51" x14ac:dyDescent="0.25">
      <c r="A48" s="2" t="s">
        <v>105</v>
      </c>
      <c r="B48" s="4">
        <v>7122</v>
      </c>
      <c r="C48" s="2" t="s">
        <v>124</v>
      </c>
      <c r="D48" s="2" t="s">
        <v>10</v>
      </c>
      <c r="E48" s="2" t="s">
        <v>17</v>
      </c>
      <c r="F48" s="2" t="s">
        <v>122</v>
      </c>
      <c r="G48" s="2" t="s">
        <v>109</v>
      </c>
      <c r="H48" s="3">
        <v>3</v>
      </c>
      <c r="I48" s="3">
        <v>7</v>
      </c>
      <c r="J48" s="3">
        <v>10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10</v>
      </c>
      <c r="S48" s="3">
        <v>5</v>
      </c>
      <c r="T48" s="3">
        <v>3</v>
      </c>
      <c r="U48" s="3">
        <v>8</v>
      </c>
      <c r="V48" s="3">
        <v>2</v>
      </c>
      <c r="W48" s="3">
        <v>2</v>
      </c>
      <c r="X48" s="3">
        <v>4</v>
      </c>
      <c r="Y48" s="3">
        <v>4</v>
      </c>
      <c r="Z48" s="3">
        <v>0</v>
      </c>
      <c r="AA48" s="3">
        <v>0</v>
      </c>
      <c r="AB48" s="3">
        <v>0</v>
      </c>
      <c r="AC48" s="3">
        <v>12</v>
      </c>
      <c r="AD48" s="3">
        <v>4</v>
      </c>
      <c r="AE48" s="3">
        <v>12</v>
      </c>
      <c r="AF48" s="3">
        <v>16</v>
      </c>
      <c r="AG48" s="3">
        <v>10</v>
      </c>
      <c r="AH48" s="3">
        <v>7</v>
      </c>
      <c r="AI48" s="3">
        <v>17</v>
      </c>
      <c r="AJ48" s="3">
        <v>13</v>
      </c>
      <c r="AK48" s="3">
        <v>4</v>
      </c>
      <c r="AL48" s="3">
        <v>0</v>
      </c>
      <c r="AM48" s="3">
        <v>0</v>
      </c>
      <c r="AN48" s="3">
        <v>33</v>
      </c>
      <c r="AO48" s="3">
        <v>10</v>
      </c>
      <c r="AP48" s="3">
        <v>17</v>
      </c>
      <c r="AQ48" s="3">
        <v>27</v>
      </c>
      <c r="AR48" s="3">
        <v>6</v>
      </c>
      <c r="AS48" s="3">
        <v>11</v>
      </c>
      <c r="AT48" s="3">
        <v>17</v>
      </c>
      <c r="AU48" s="3">
        <v>10</v>
      </c>
      <c r="AV48" s="3">
        <v>5</v>
      </c>
      <c r="AW48" s="3">
        <v>2</v>
      </c>
      <c r="AX48" s="3">
        <v>0</v>
      </c>
      <c r="AY48" s="3">
        <v>44</v>
      </c>
    </row>
    <row r="49" spans="1:51" x14ac:dyDescent="0.25">
      <c r="A49" s="2" t="s">
        <v>105</v>
      </c>
      <c r="B49" s="4">
        <v>8058</v>
      </c>
      <c r="C49" s="2" t="s">
        <v>128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9</v>
      </c>
      <c r="I49" s="3">
        <v>11</v>
      </c>
      <c r="J49" s="3">
        <v>20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20</v>
      </c>
      <c r="S49" s="3">
        <v>14</v>
      </c>
      <c r="T49" s="3">
        <v>11</v>
      </c>
      <c r="U49" s="3">
        <v>25</v>
      </c>
      <c r="V49" s="3">
        <v>3</v>
      </c>
      <c r="W49" s="3">
        <v>4</v>
      </c>
      <c r="X49" s="3">
        <v>7</v>
      </c>
      <c r="Y49" s="3">
        <v>7</v>
      </c>
      <c r="Z49" s="3">
        <v>0</v>
      </c>
      <c r="AA49" s="3">
        <v>0</v>
      </c>
      <c r="AB49" s="3">
        <v>0</v>
      </c>
      <c r="AC49" s="3">
        <v>32</v>
      </c>
      <c r="AD49" s="3">
        <v>13</v>
      </c>
      <c r="AE49" s="3">
        <v>13</v>
      </c>
      <c r="AF49" s="3">
        <v>26</v>
      </c>
      <c r="AG49" s="3">
        <v>8</v>
      </c>
      <c r="AH49" s="3">
        <v>2</v>
      </c>
      <c r="AI49" s="3">
        <v>10</v>
      </c>
      <c r="AJ49" s="3">
        <v>10</v>
      </c>
      <c r="AK49" s="3">
        <v>0</v>
      </c>
      <c r="AL49" s="3">
        <v>0</v>
      </c>
      <c r="AM49" s="3">
        <v>0</v>
      </c>
      <c r="AN49" s="3">
        <v>36</v>
      </c>
      <c r="AO49" s="3">
        <v>4</v>
      </c>
      <c r="AP49" s="3">
        <v>5</v>
      </c>
      <c r="AQ49" s="3">
        <v>9</v>
      </c>
      <c r="AR49" s="3">
        <v>7</v>
      </c>
      <c r="AS49" s="3">
        <v>5</v>
      </c>
      <c r="AT49" s="3">
        <v>12</v>
      </c>
      <c r="AU49" s="3">
        <v>6</v>
      </c>
      <c r="AV49" s="3">
        <v>5</v>
      </c>
      <c r="AW49" s="3">
        <v>1</v>
      </c>
      <c r="AX49" s="3">
        <v>0</v>
      </c>
      <c r="AY49" s="3">
        <v>21</v>
      </c>
    </row>
    <row r="50" spans="1:51" x14ac:dyDescent="0.25">
      <c r="A50" s="2" t="s">
        <v>105</v>
      </c>
      <c r="B50" s="4">
        <v>8967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3</v>
      </c>
      <c r="AP50" s="3">
        <v>6</v>
      </c>
      <c r="AQ50" s="3">
        <v>9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9</v>
      </c>
    </row>
    <row r="51" spans="1:51" x14ac:dyDescent="0.25">
      <c r="A51" s="2" t="s">
        <v>105</v>
      </c>
      <c r="B51" s="4">
        <v>5013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8</v>
      </c>
      <c r="L51" s="3">
        <v>10</v>
      </c>
      <c r="M51" s="3">
        <v>18</v>
      </c>
      <c r="N51" s="3">
        <v>4</v>
      </c>
      <c r="O51" s="3">
        <v>6</v>
      </c>
      <c r="P51" s="3">
        <v>3</v>
      </c>
      <c r="Q51" s="3">
        <v>5</v>
      </c>
      <c r="R51" s="3">
        <v>18</v>
      </c>
      <c r="S51" s="3">
        <v>1</v>
      </c>
      <c r="T51" s="3">
        <v>0</v>
      </c>
      <c r="U51" s="3">
        <v>1</v>
      </c>
      <c r="V51" s="3">
        <v>3</v>
      </c>
      <c r="W51" s="3">
        <v>3</v>
      </c>
      <c r="X51" s="3">
        <v>6</v>
      </c>
      <c r="Y51" s="3">
        <v>0</v>
      </c>
      <c r="Z51" s="3">
        <v>1</v>
      </c>
      <c r="AA51" s="3">
        <v>2</v>
      </c>
      <c r="AB51" s="3">
        <v>3</v>
      </c>
      <c r="AC51" s="3">
        <v>7</v>
      </c>
      <c r="AD51" s="3">
        <v>0</v>
      </c>
      <c r="AE51" s="3">
        <v>0</v>
      </c>
      <c r="AF51" s="3">
        <v>0</v>
      </c>
      <c r="AG51" s="3">
        <v>4</v>
      </c>
      <c r="AH51" s="3">
        <v>2</v>
      </c>
      <c r="AI51" s="3">
        <v>6</v>
      </c>
      <c r="AJ51" s="3">
        <v>0</v>
      </c>
      <c r="AK51" s="3">
        <v>0</v>
      </c>
      <c r="AL51" s="3">
        <v>1</v>
      </c>
      <c r="AM51" s="3">
        <v>5</v>
      </c>
      <c r="AN51" s="3">
        <v>6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1</v>
      </c>
      <c r="AY51" s="3">
        <v>1</v>
      </c>
    </row>
    <row r="52" spans="1:51" x14ac:dyDescent="0.25">
      <c r="A52" s="2" t="s">
        <v>105</v>
      </c>
      <c r="B52" s="4">
        <v>8055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38</v>
      </c>
      <c r="I52" s="3">
        <v>65</v>
      </c>
      <c r="J52" s="3">
        <v>103</v>
      </c>
      <c r="K52" s="3">
        <v>6</v>
      </c>
      <c r="L52" s="3">
        <v>12</v>
      </c>
      <c r="M52" s="3">
        <v>18</v>
      </c>
      <c r="N52" s="3">
        <v>17</v>
      </c>
      <c r="O52" s="3">
        <v>1</v>
      </c>
      <c r="P52" s="3">
        <v>0</v>
      </c>
      <c r="Q52" s="3">
        <v>0</v>
      </c>
      <c r="R52" s="3">
        <v>121</v>
      </c>
      <c r="S52" s="3">
        <v>36</v>
      </c>
      <c r="T52" s="3">
        <v>59</v>
      </c>
      <c r="U52" s="3">
        <v>95</v>
      </c>
      <c r="V52" s="3">
        <v>12</v>
      </c>
      <c r="W52" s="3">
        <v>11</v>
      </c>
      <c r="X52" s="3">
        <v>23</v>
      </c>
      <c r="Y52" s="3">
        <v>21</v>
      </c>
      <c r="Z52" s="3">
        <v>2</v>
      </c>
      <c r="AA52" s="3">
        <v>0</v>
      </c>
      <c r="AB52" s="3">
        <v>0</v>
      </c>
      <c r="AC52" s="3">
        <v>118</v>
      </c>
      <c r="AD52" s="3">
        <v>31</v>
      </c>
      <c r="AE52" s="3">
        <v>36</v>
      </c>
      <c r="AF52" s="3">
        <v>67</v>
      </c>
      <c r="AG52" s="3">
        <v>20</v>
      </c>
      <c r="AH52" s="3">
        <v>18</v>
      </c>
      <c r="AI52" s="3">
        <v>38</v>
      </c>
      <c r="AJ52" s="3">
        <v>33</v>
      </c>
      <c r="AK52" s="3">
        <v>3</v>
      </c>
      <c r="AL52" s="3">
        <v>2</v>
      </c>
      <c r="AM52" s="3">
        <v>0</v>
      </c>
      <c r="AN52" s="3">
        <v>105</v>
      </c>
      <c r="AO52" s="3">
        <v>23</v>
      </c>
      <c r="AP52" s="3">
        <v>43</v>
      </c>
      <c r="AQ52" s="3">
        <v>66</v>
      </c>
      <c r="AR52" s="3">
        <v>25</v>
      </c>
      <c r="AS52" s="3">
        <v>15</v>
      </c>
      <c r="AT52" s="3">
        <v>40</v>
      </c>
      <c r="AU52" s="3">
        <v>31</v>
      </c>
      <c r="AV52" s="3">
        <v>3</v>
      </c>
      <c r="AW52" s="3">
        <v>3</v>
      </c>
      <c r="AX52" s="3">
        <v>3</v>
      </c>
      <c r="AY52" s="3">
        <v>106</v>
      </c>
    </row>
    <row r="53" spans="1:51" x14ac:dyDescent="0.25">
      <c r="A53" s="2" t="s">
        <v>105</v>
      </c>
      <c r="B53" s="4">
        <v>5015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6</v>
      </c>
      <c r="L53" s="3">
        <v>5</v>
      </c>
      <c r="M53" s="3">
        <v>11</v>
      </c>
      <c r="N53" s="3">
        <v>2</v>
      </c>
      <c r="O53" s="3">
        <v>4</v>
      </c>
      <c r="P53" s="3">
        <v>3</v>
      </c>
      <c r="Q53" s="3">
        <v>2</v>
      </c>
      <c r="R53" s="3">
        <v>11</v>
      </c>
      <c r="S53" s="3">
        <v>0</v>
      </c>
      <c r="T53" s="3">
        <v>0</v>
      </c>
      <c r="U53" s="3">
        <v>0</v>
      </c>
      <c r="V53" s="3">
        <v>2</v>
      </c>
      <c r="W53" s="3">
        <v>4</v>
      </c>
      <c r="X53" s="3">
        <v>6</v>
      </c>
      <c r="Y53" s="3">
        <v>0</v>
      </c>
      <c r="Z53" s="3">
        <v>2</v>
      </c>
      <c r="AA53" s="3">
        <v>3</v>
      </c>
      <c r="AB53" s="3">
        <v>1</v>
      </c>
      <c r="AC53" s="3">
        <v>6</v>
      </c>
      <c r="AD53" s="3">
        <v>0</v>
      </c>
      <c r="AE53" s="3">
        <v>0</v>
      </c>
      <c r="AF53" s="3">
        <v>0</v>
      </c>
      <c r="AG53" s="3">
        <v>1</v>
      </c>
      <c r="AH53" s="3">
        <v>2</v>
      </c>
      <c r="AI53" s="3">
        <v>3</v>
      </c>
      <c r="AJ53" s="3">
        <v>0</v>
      </c>
      <c r="AK53" s="3">
        <v>0</v>
      </c>
      <c r="AL53" s="3">
        <v>1</v>
      </c>
      <c r="AM53" s="3">
        <v>2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2</v>
      </c>
      <c r="AT53" s="3">
        <v>2</v>
      </c>
      <c r="AU53" s="3">
        <v>0</v>
      </c>
      <c r="AV53" s="3">
        <v>0</v>
      </c>
      <c r="AW53" s="3">
        <v>0</v>
      </c>
      <c r="AX53" s="3">
        <v>2</v>
      </c>
      <c r="AY53" s="3">
        <v>2</v>
      </c>
    </row>
    <row r="54" spans="1:51" x14ac:dyDescent="0.25">
      <c r="A54" s="2" t="s">
        <v>105</v>
      </c>
      <c r="B54" s="4">
        <v>8056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28</v>
      </c>
      <c r="I54" s="3">
        <v>33</v>
      </c>
      <c r="J54" s="3">
        <v>61</v>
      </c>
      <c r="K54" s="3">
        <v>6</v>
      </c>
      <c r="L54" s="3">
        <v>5</v>
      </c>
      <c r="M54" s="3">
        <v>11</v>
      </c>
      <c r="N54" s="3">
        <v>11</v>
      </c>
      <c r="O54" s="3">
        <v>0</v>
      </c>
      <c r="P54" s="3">
        <v>0</v>
      </c>
      <c r="Q54" s="3">
        <v>0</v>
      </c>
      <c r="R54" s="3">
        <v>72</v>
      </c>
      <c r="S54" s="3">
        <v>26</v>
      </c>
      <c r="T54" s="3">
        <v>28</v>
      </c>
      <c r="U54" s="3">
        <v>54</v>
      </c>
      <c r="V54" s="3">
        <v>9</v>
      </c>
      <c r="W54" s="3">
        <v>8</v>
      </c>
      <c r="X54" s="3">
        <v>17</v>
      </c>
      <c r="Y54" s="3">
        <v>14</v>
      </c>
      <c r="Z54" s="3">
        <v>3</v>
      </c>
      <c r="AA54" s="3">
        <v>0</v>
      </c>
      <c r="AB54" s="3">
        <v>0</v>
      </c>
      <c r="AC54" s="3">
        <v>71</v>
      </c>
      <c r="AD54" s="3">
        <v>10</v>
      </c>
      <c r="AE54" s="3">
        <v>30</v>
      </c>
      <c r="AF54" s="3">
        <v>40</v>
      </c>
      <c r="AG54" s="3">
        <v>5</v>
      </c>
      <c r="AH54" s="3">
        <v>15</v>
      </c>
      <c r="AI54" s="3">
        <v>20</v>
      </c>
      <c r="AJ54" s="3">
        <v>15</v>
      </c>
      <c r="AK54" s="3">
        <v>4</v>
      </c>
      <c r="AL54" s="3">
        <v>1</v>
      </c>
      <c r="AM54" s="3">
        <v>0</v>
      </c>
      <c r="AN54" s="3">
        <v>60</v>
      </c>
      <c r="AO54" s="3">
        <v>19</v>
      </c>
      <c r="AP54" s="3">
        <v>20</v>
      </c>
      <c r="AQ54" s="3">
        <v>39</v>
      </c>
      <c r="AR54" s="3">
        <v>5</v>
      </c>
      <c r="AS54" s="3">
        <v>10</v>
      </c>
      <c r="AT54" s="3">
        <v>15</v>
      </c>
      <c r="AU54" s="3">
        <v>6</v>
      </c>
      <c r="AV54" s="3">
        <v>6</v>
      </c>
      <c r="AW54" s="3">
        <v>3</v>
      </c>
      <c r="AX54" s="3">
        <v>0</v>
      </c>
      <c r="AY54" s="3">
        <v>54</v>
      </c>
    </row>
    <row r="55" spans="1:51" x14ac:dyDescent="0.25">
      <c r="A55" s="2" t="s">
        <v>105</v>
      </c>
      <c r="B55" s="4">
        <v>1106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4</v>
      </c>
      <c r="I55" s="3">
        <v>10</v>
      </c>
      <c r="J55" s="3">
        <v>14</v>
      </c>
      <c r="K55" s="3">
        <v>35</v>
      </c>
      <c r="L55" s="3">
        <v>64</v>
      </c>
      <c r="M55" s="3">
        <v>99</v>
      </c>
      <c r="N55" s="3">
        <v>41</v>
      </c>
      <c r="O55" s="3">
        <v>23</v>
      </c>
      <c r="P55" s="3">
        <v>14</v>
      </c>
      <c r="Q55" s="3">
        <v>21</v>
      </c>
      <c r="R55" s="3">
        <v>113</v>
      </c>
      <c r="S55" s="3">
        <v>0</v>
      </c>
      <c r="T55" s="3">
        <v>1</v>
      </c>
      <c r="U55" s="3">
        <v>1</v>
      </c>
      <c r="V55" s="3">
        <v>18</v>
      </c>
      <c r="W55" s="3">
        <v>22</v>
      </c>
      <c r="X55" s="3">
        <v>40</v>
      </c>
      <c r="Y55" s="3">
        <v>6</v>
      </c>
      <c r="Z55" s="3">
        <v>8</v>
      </c>
      <c r="AA55" s="3">
        <v>11</v>
      </c>
      <c r="AB55" s="3">
        <v>15</v>
      </c>
      <c r="AC55" s="3">
        <v>41</v>
      </c>
      <c r="AD55" s="3">
        <v>0</v>
      </c>
      <c r="AE55" s="3">
        <v>0</v>
      </c>
      <c r="AF55" s="3">
        <v>0</v>
      </c>
      <c r="AG55" s="3">
        <v>25</v>
      </c>
      <c r="AH55" s="3">
        <v>23</v>
      </c>
      <c r="AI55" s="3">
        <v>48</v>
      </c>
      <c r="AJ55" s="3">
        <v>0</v>
      </c>
      <c r="AK55" s="3">
        <v>9</v>
      </c>
      <c r="AL55" s="3">
        <v>20</v>
      </c>
      <c r="AM55" s="3">
        <v>19</v>
      </c>
      <c r="AN55" s="3">
        <v>48</v>
      </c>
      <c r="AO55" s="3">
        <v>0</v>
      </c>
      <c r="AP55" s="3">
        <v>0</v>
      </c>
      <c r="AQ55" s="3">
        <v>0</v>
      </c>
      <c r="AR55" s="3">
        <v>10</v>
      </c>
      <c r="AS55" s="3">
        <v>17</v>
      </c>
      <c r="AT55" s="3">
        <v>27</v>
      </c>
      <c r="AU55" s="3">
        <v>0</v>
      </c>
      <c r="AV55" s="3">
        <v>0</v>
      </c>
      <c r="AW55" s="3">
        <v>3</v>
      </c>
      <c r="AX55" s="3">
        <v>24</v>
      </c>
      <c r="AY55" s="3">
        <v>27</v>
      </c>
    </row>
    <row r="56" spans="1:51" x14ac:dyDescent="0.25">
      <c r="A56" s="2" t="s">
        <v>105</v>
      </c>
      <c r="B56" s="4">
        <v>7052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11</v>
      </c>
      <c r="I56" s="3">
        <v>11</v>
      </c>
      <c r="J56" s="3">
        <v>22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22</v>
      </c>
      <c r="S56" s="3">
        <v>22</v>
      </c>
      <c r="T56" s="3">
        <v>20</v>
      </c>
      <c r="U56" s="3">
        <v>42</v>
      </c>
      <c r="V56" s="3">
        <v>9</v>
      </c>
      <c r="W56" s="3">
        <v>17</v>
      </c>
      <c r="X56" s="3">
        <v>26</v>
      </c>
      <c r="Y56" s="3">
        <v>26</v>
      </c>
      <c r="Z56" s="3">
        <v>0</v>
      </c>
      <c r="AA56" s="3">
        <v>0</v>
      </c>
      <c r="AB56" s="3">
        <v>0</v>
      </c>
      <c r="AC56" s="3">
        <v>68</v>
      </c>
      <c r="AD56" s="3">
        <v>13</v>
      </c>
      <c r="AE56" s="3">
        <v>26</v>
      </c>
      <c r="AF56" s="3">
        <v>39</v>
      </c>
      <c r="AG56" s="3">
        <v>33</v>
      </c>
      <c r="AH56" s="3">
        <v>35</v>
      </c>
      <c r="AI56" s="3">
        <v>68</v>
      </c>
      <c r="AJ56" s="3">
        <v>47</v>
      </c>
      <c r="AK56" s="3">
        <v>21</v>
      </c>
      <c r="AL56" s="3">
        <v>0</v>
      </c>
      <c r="AM56" s="3">
        <v>0</v>
      </c>
      <c r="AN56" s="3">
        <v>107</v>
      </c>
      <c r="AO56" s="3">
        <v>16</v>
      </c>
      <c r="AP56" s="3">
        <v>39</v>
      </c>
      <c r="AQ56" s="3">
        <v>55</v>
      </c>
      <c r="AR56" s="3">
        <v>36</v>
      </c>
      <c r="AS56" s="3">
        <v>45</v>
      </c>
      <c r="AT56" s="3">
        <v>81</v>
      </c>
      <c r="AU56" s="3">
        <v>47</v>
      </c>
      <c r="AV56" s="3">
        <v>27</v>
      </c>
      <c r="AW56" s="3">
        <v>7</v>
      </c>
      <c r="AX56" s="3">
        <v>0</v>
      </c>
      <c r="AY56" s="3">
        <v>136</v>
      </c>
    </row>
    <row r="57" spans="1:51" x14ac:dyDescent="0.25">
      <c r="A57" s="2" t="s">
        <v>152</v>
      </c>
      <c r="B57" s="4">
        <v>1017</v>
      </c>
      <c r="C57" s="2" t="s">
        <v>154</v>
      </c>
      <c r="D57" s="2" t="s">
        <v>156</v>
      </c>
      <c r="E57" s="2" t="s">
        <v>11</v>
      </c>
      <c r="F57" s="2" t="s">
        <v>157</v>
      </c>
      <c r="G57" s="2" t="s">
        <v>13</v>
      </c>
      <c r="H57" s="3">
        <v>6</v>
      </c>
      <c r="I57" s="3">
        <v>7</v>
      </c>
      <c r="J57" s="3">
        <v>13</v>
      </c>
      <c r="K57" s="3">
        <v>9</v>
      </c>
      <c r="L57" s="3">
        <v>32</v>
      </c>
      <c r="M57" s="3">
        <v>41</v>
      </c>
      <c r="N57" s="3">
        <v>9</v>
      </c>
      <c r="O57" s="3">
        <v>5</v>
      </c>
      <c r="P57" s="3">
        <v>8</v>
      </c>
      <c r="Q57" s="3">
        <v>19</v>
      </c>
      <c r="R57" s="3">
        <v>54</v>
      </c>
      <c r="S57" s="3">
        <v>1</v>
      </c>
      <c r="T57" s="3">
        <v>0</v>
      </c>
      <c r="U57" s="3">
        <v>1</v>
      </c>
      <c r="V57" s="3">
        <v>9</v>
      </c>
      <c r="W57" s="3">
        <v>30</v>
      </c>
      <c r="X57" s="3">
        <v>39</v>
      </c>
      <c r="Y57" s="3">
        <v>16</v>
      </c>
      <c r="Z57" s="3">
        <v>7</v>
      </c>
      <c r="AA57" s="3">
        <v>2</v>
      </c>
      <c r="AB57" s="3">
        <v>14</v>
      </c>
      <c r="AC57" s="3">
        <v>40</v>
      </c>
      <c r="AD57" s="3">
        <v>0</v>
      </c>
      <c r="AE57" s="3">
        <v>0</v>
      </c>
      <c r="AF57" s="3">
        <v>0</v>
      </c>
      <c r="AG57" s="3">
        <v>6</v>
      </c>
      <c r="AH57" s="3">
        <v>19</v>
      </c>
      <c r="AI57" s="3">
        <v>25</v>
      </c>
      <c r="AJ57" s="3">
        <v>4</v>
      </c>
      <c r="AK57" s="3">
        <v>4</v>
      </c>
      <c r="AL57" s="3">
        <v>8</v>
      </c>
      <c r="AM57" s="3">
        <v>9</v>
      </c>
      <c r="AN57" s="3">
        <v>25</v>
      </c>
      <c r="AO57" s="3">
        <v>0</v>
      </c>
      <c r="AP57" s="3">
        <v>0</v>
      </c>
      <c r="AQ57" s="3">
        <v>0</v>
      </c>
      <c r="AR57" s="3">
        <v>10</v>
      </c>
      <c r="AS57" s="3">
        <v>25</v>
      </c>
      <c r="AT57" s="3">
        <v>35</v>
      </c>
      <c r="AU57" s="3">
        <v>0</v>
      </c>
      <c r="AV57" s="3">
        <v>8</v>
      </c>
      <c r="AW57" s="3">
        <v>9</v>
      </c>
      <c r="AX57" s="3">
        <v>18</v>
      </c>
      <c r="AY57" s="3">
        <v>35</v>
      </c>
    </row>
    <row r="58" spans="1:51" x14ac:dyDescent="0.25">
      <c r="A58" s="2" t="s">
        <v>152</v>
      </c>
      <c r="B58" s="4">
        <v>8172</v>
      </c>
      <c r="C58" s="2" t="s">
        <v>159</v>
      </c>
      <c r="D58" s="2" t="s">
        <v>160</v>
      </c>
      <c r="E58" s="2" t="s">
        <v>17</v>
      </c>
      <c r="F58" s="2" t="s">
        <v>161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7</v>
      </c>
      <c r="U58" s="3">
        <v>8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8</v>
      </c>
      <c r="AD58" s="3">
        <v>1</v>
      </c>
      <c r="AE58" s="3">
        <v>5</v>
      </c>
      <c r="AF58" s="3">
        <v>6</v>
      </c>
      <c r="AG58" s="3">
        <v>4</v>
      </c>
      <c r="AH58" s="3">
        <v>6</v>
      </c>
      <c r="AI58" s="3">
        <v>10</v>
      </c>
      <c r="AJ58" s="3">
        <v>9</v>
      </c>
      <c r="AK58" s="3">
        <v>0</v>
      </c>
      <c r="AL58" s="3">
        <v>0</v>
      </c>
      <c r="AM58" s="3">
        <v>1</v>
      </c>
      <c r="AN58" s="3">
        <v>16</v>
      </c>
      <c r="AO58" s="3">
        <v>8</v>
      </c>
      <c r="AP58" s="3">
        <v>13</v>
      </c>
      <c r="AQ58" s="3">
        <v>21</v>
      </c>
      <c r="AR58" s="3">
        <v>8</v>
      </c>
      <c r="AS58" s="3">
        <v>10</v>
      </c>
      <c r="AT58" s="3">
        <v>18</v>
      </c>
      <c r="AU58" s="3">
        <v>8</v>
      </c>
      <c r="AV58" s="3">
        <v>10</v>
      </c>
      <c r="AW58" s="3">
        <v>0</v>
      </c>
      <c r="AX58" s="3">
        <v>0</v>
      </c>
      <c r="AY58" s="3">
        <v>39</v>
      </c>
    </row>
    <row r="59" spans="1:51" x14ac:dyDescent="0.25">
      <c r="A59" s="2" t="s">
        <v>152</v>
      </c>
      <c r="B59" s="4">
        <v>1018</v>
      </c>
      <c r="C59" s="2" t="s">
        <v>163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14</v>
      </c>
      <c r="I59" s="3">
        <v>52</v>
      </c>
      <c r="J59" s="3">
        <v>66</v>
      </c>
      <c r="K59" s="3">
        <v>21</v>
      </c>
      <c r="L59" s="3">
        <v>68</v>
      </c>
      <c r="M59" s="3">
        <v>89</v>
      </c>
      <c r="N59" s="3">
        <v>36</v>
      </c>
      <c r="O59" s="3">
        <v>21</v>
      </c>
      <c r="P59" s="3">
        <v>10</v>
      </c>
      <c r="Q59" s="3">
        <v>22</v>
      </c>
      <c r="R59" s="3">
        <v>155</v>
      </c>
      <c r="S59" s="3">
        <v>6</v>
      </c>
      <c r="T59" s="3">
        <v>16</v>
      </c>
      <c r="U59" s="3">
        <v>22</v>
      </c>
      <c r="V59" s="3">
        <v>19</v>
      </c>
      <c r="W59" s="3">
        <v>58</v>
      </c>
      <c r="X59" s="3">
        <v>77</v>
      </c>
      <c r="Y59" s="3">
        <v>22</v>
      </c>
      <c r="Z59" s="3">
        <v>22</v>
      </c>
      <c r="AA59" s="3">
        <v>12</v>
      </c>
      <c r="AB59" s="3">
        <v>21</v>
      </c>
      <c r="AC59" s="3">
        <v>99</v>
      </c>
      <c r="AD59" s="3">
        <v>0</v>
      </c>
      <c r="AE59" s="3">
        <v>0</v>
      </c>
      <c r="AF59" s="3">
        <v>0</v>
      </c>
      <c r="AG59" s="3">
        <v>15</v>
      </c>
      <c r="AH59" s="3">
        <v>37</v>
      </c>
      <c r="AI59" s="3">
        <v>52</v>
      </c>
      <c r="AJ59" s="3">
        <v>13</v>
      </c>
      <c r="AK59" s="3">
        <v>19</v>
      </c>
      <c r="AL59" s="3">
        <v>8</v>
      </c>
      <c r="AM59" s="3">
        <v>12</v>
      </c>
      <c r="AN59" s="3">
        <v>52</v>
      </c>
      <c r="AO59" s="3">
        <v>0</v>
      </c>
      <c r="AP59" s="3">
        <v>0</v>
      </c>
      <c r="AQ59" s="3">
        <v>0</v>
      </c>
      <c r="AR59" s="3">
        <v>13</v>
      </c>
      <c r="AS59" s="3">
        <v>23</v>
      </c>
      <c r="AT59" s="3">
        <v>36</v>
      </c>
      <c r="AU59" s="3">
        <v>0</v>
      </c>
      <c r="AV59" s="3">
        <v>4</v>
      </c>
      <c r="AW59" s="3">
        <v>12</v>
      </c>
      <c r="AX59" s="3">
        <v>20</v>
      </c>
      <c r="AY59" s="3">
        <v>36</v>
      </c>
    </row>
    <row r="60" spans="1:51" x14ac:dyDescent="0.25">
      <c r="A60" s="2" t="s">
        <v>152</v>
      </c>
      <c r="B60" s="4">
        <v>71</v>
      </c>
      <c r="C60" s="2" t="s">
        <v>163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5">
      <c r="A61" s="2" t="s">
        <v>152</v>
      </c>
      <c r="B61" s="4">
        <v>8173</v>
      </c>
      <c r="C61" s="2" t="s">
        <v>166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11</v>
      </c>
      <c r="T61" s="3">
        <v>24</v>
      </c>
      <c r="U61" s="3">
        <v>35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35</v>
      </c>
      <c r="AD61" s="3">
        <v>19</v>
      </c>
      <c r="AE61" s="3">
        <v>48</v>
      </c>
      <c r="AF61" s="3">
        <v>67</v>
      </c>
      <c r="AG61" s="3">
        <v>7</v>
      </c>
      <c r="AH61" s="3">
        <v>9</v>
      </c>
      <c r="AI61" s="3">
        <v>16</v>
      </c>
      <c r="AJ61" s="3">
        <v>16</v>
      </c>
      <c r="AK61" s="3">
        <v>0</v>
      </c>
      <c r="AL61" s="3">
        <v>0</v>
      </c>
      <c r="AM61" s="3">
        <v>0</v>
      </c>
      <c r="AN61" s="3">
        <v>83</v>
      </c>
      <c r="AO61" s="3">
        <v>17</v>
      </c>
      <c r="AP61" s="3">
        <v>58</v>
      </c>
      <c r="AQ61" s="3">
        <v>75</v>
      </c>
      <c r="AR61" s="3">
        <v>6</v>
      </c>
      <c r="AS61" s="3">
        <v>35</v>
      </c>
      <c r="AT61" s="3">
        <v>41</v>
      </c>
      <c r="AU61" s="3">
        <v>33</v>
      </c>
      <c r="AV61" s="3">
        <v>8</v>
      </c>
      <c r="AW61" s="3">
        <v>0</v>
      </c>
      <c r="AX61" s="3">
        <v>0</v>
      </c>
      <c r="AY61" s="3">
        <v>116</v>
      </c>
    </row>
    <row r="62" spans="1:51" x14ac:dyDescent="0.25">
      <c r="A62" s="2" t="s">
        <v>152</v>
      </c>
      <c r="B62" s="4">
        <v>1015</v>
      </c>
      <c r="C62" s="2" t="s">
        <v>168</v>
      </c>
      <c r="D62" s="2" t="s">
        <v>10</v>
      </c>
      <c r="E62" s="2" t="s">
        <v>11</v>
      </c>
      <c r="F62" s="2" t="s">
        <v>169</v>
      </c>
      <c r="G62" s="2" t="s">
        <v>13</v>
      </c>
      <c r="H62" s="3">
        <v>0</v>
      </c>
      <c r="I62" s="3">
        <v>0</v>
      </c>
      <c r="J62" s="3">
        <v>0</v>
      </c>
      <c r="K62" s="3">
        <v>8</v>
      </c>
      <c r="L62" s="3">
        <v>8</v>
      </c>
      <c r="M62" s="3">
        <v>16</v>
      </c>
      <c r="N62" s="3">
        <v>4</v>
      </c>
      <c r="O62" s="3">
        <v>7</v>
      </c>
      <c r="P62" s="3">
        <v>2</v>
      </c>
      <c r="Q62" s="3">
        <v>3</v>
      </c>
      <c r="R62" s="3">
        <v>16</v>
      </c>
      <c r="S62" s="3">
        <v>0</v>
      </c>
      <c r="T62" s="3">
        <v>0</v>
      </c>
      <c r="U62" s="3">
        <v>0</v>
      </c>
      <c r="V62" s="3">
        <v>2</v>
      </c>
      <c r="W62" s="3">
        <v>3</v>
      </c>
      <c r="X62" s="3">
        <v>5</v>
      </c>
      <c r="Y62" s="3">
        <v>0</v>
      </c>
      <c r="Z62" s="3">
        <v>2</v>
      </c>
      <c r="AA62" s="3">
        <v>1</v>
      </c>
      <c r="AB62" s="3">
        <v>2</v>
      </c>
      <c r="AC62" s="3">
        <v>5</v>
      </c>
      <c r="AD62" s="3">
        <v>0</v>
      </c>
      <c r="AE62" s="3">
        <v>0</v>
      </c>
      <c r="AF62" s="3">
        <v>0</v>
      </c>
      <c r="AG62" s="3">
        <v>5</v>
      </c>
      <c r="AH62" s="3">
        <v>4</v>
      </c>
      <c r="AI62" s="3">
        <v>9</v>
      </c>
      <c r="AJ62" s="3">
        <v>0</v>
      </c>
      <c r="AK62" s="3">
        <v>0</v>
      </c>
      <c r="AL62" s="3">
        <v>2</v>
      </c>
      <c r="AM62" s="3">
        <v>7</v>
      </c>
      <c r="AN62" s="3">
        <v>9</v>
      </c>
      <c r="AO62" s="3">
        <v>0</v>
      </c>
      <c r="AP62" s="3">
        <v>0</v>
      </c>
      <c r="AQ62" s="3">
        <v>0</v>
      </c>
      <c r="AR62" s="3">
        <v>2</v>
      </c>
      <c r="AS62" s="3">
        <v>5</v>
      </c>
      <c r="AT62" s="3">
        <v>7</v>
      </c>
      <c r="AU62" s="3">
        <v>0</v>
      </c>
      <c r="AV62" s="3">
        <v>0</v>
      </c>
      <c r="AW62" s="3">
        <v>0</v>
      </c>
      <c r="AX62" s="3">
        <v>7</v>
      </c>
      <c r="AY62" s="3">
        <v>7</v>
      </c>
    </row>
    <row r="63" spans="1:51" x14ac:dyDescent="0.25">
      <c r="A63" s="2" t="s">
        <v>152</v>
      </c>
      <c r="B63" s="4">
        <v>7172</v>
      </c>
      <c r="C63" s="2" t="s">
        <v>171</v>
      </c>
      <c r="D63" s="2" t="s">
        <v>10</v>
      </c>
      <c r="E63" s="2" t="s">
        <v>17</v>
      </c>
      <c r="F63" s="2" t="s">
        <v>172</v>
      </c>
      <c r="G63" s="2" t="s">
        <v>13</v>
      </c>
      <c r="H63" s="3">
        <v>0</v>
      </c>
      <c r="I63" s="3">
        <v>0</v>
      </c>
      <c r="J63" s="3">
        <v>0</v>
      </c>
      <c r="K63" s="3">
        <v>1</v>
      </c>
      <c r="L63" s="3">
        <v>1</v>
      </c>
      <c r="M63" s="3">
        <v>2</v>
      </c>
      <c r="N63" s="3">
        <v>2</v>
      </c>
      <c r="O63" s="3">
        <v>0</v>
      </c>
      <c r="P63" s="3">
        <v>0</v>
      </c>
      <c r="Q63" s="3">
        <v>0</v>
      </c>
      <c r="R63" s="3">
        <v>2</v>
      </c>
      <c r="S63" s="3">
        <v>0</v>
      </c>
      <c r="T63" s="3">
        <v>0</v>
      </c>
      <c r="U63" s="3">
        <v>0</v>
      </c>
      <c r="V63" s="3">
        <v>3</v>
      </c>
      <c r="W63" s="3">
        <v>6</v>
      </c>
      <c r="X63" s="3">
        <v>9</v>
      </c>
      <c r="Y63" s="3">
        <v>1</v>
      </c>
      <c r="Z63" s="3">
        <v>8</v>
      </c>
      <c r="AA63" s="3">
        <v>0</v>
      </c>
      <c r="AB63" s="3">
        <v>0</v>
      </c>
      <c r="AC63" s="3">
        <v>9</v>
      </c>
      <c r="AD63" s="3">
        <v>0</v>
      </c>
      <c r="AE63" s="3">
        <v>0</v>
      </c>
      <c r="AF63" s="3">
        <v>0</v>
      </c>
      <c r="AG63" s="3">
        <v>1</v>
      </c>
      <c r="AH63" s="3">
        <v>5</v>
      </c>
      <c r="AI63" s="3">
        <v>6</v>
      </c>
      <c r="AJ63" s="3">
        <v>0</v>
      </c>
      <c r="AK63" s="3">
        <v>2</v>
      </c>
      <c r="AL63" s="3">
        <v>4</v>
      </c>
      <c r="AM63" s="3">
        <v>0</v>
      </c>
      <c r="AN63" s="3">
        <v>6</v>
      </c>
      <c r="AO63" s="3">
        <v>0</v>
      </c>
      <c r="AP63" s="3">
        <v>0</v>
      </c>
      <c r="AQ63" s="3">
        <v>0</v>
      </c>
      <c r="AR63" s="3">
        <v>2</v>
      </c>
      <c r="AS63" s="3">
        <v>3</v>
      </c>
      <c r="AT63" s="3">
        <v>5</v>
      </c>
      <c r="AU63" s="3">
        <v>0</v>
      </c>
      <c r="AV63" s="3">
        <v>0</v>
      </c>
      <c r="AW63" s="3">
        <v>2</v>
      </c>
      <c r="AX63" s="3">
        <v>3</v>
      </c>
      <c r="AY63" s="3">
        <v>5</v>
      </c>
    </row>
    <row r="64" spans="1:51" x14ac:dyDescent="0.25">
      <c r="A64" s="2" t="s">
        <v>152</v>
      </c>
      <c r="B64" s="4">
        <v>1016</v>
      </c>
      <c r="C64" s="2" t="s">
        <v>176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0</v>
      </c>
      <c r="I64" s="3">
        <v>0</v>
      </c>
      <c r="J64" s="3">
        <v>0</v>
      </c>
      <c r="K64" s="3">
        <v>0</v>
      </c>
      <c r="L64" s="3">
        <v>7</v>
      </c>
      <c r="M64" s="3">
        <v>7</v>
      </c>
      <c r="N64" s="3">
        <v>1</v>
      </c>
      <c r="O64" s="3">
        <v>3</v>
      </c>
      <c r="P64" s="3">
        <v>1</v>
      </c>
      <c r="Q64" s="3">
        <v>2</v>
      </c>
      <c r="R64" s="3">
        <v>7</v>
      </c>
      <c r="S64" s="3">
        <v>0</v>
      </c>
      <c r="T64" s="3">
        <v>0</v>
      </c>
      <c r="U64" s="3">
        <v>0</v>
      </c>
      <c r="V64" s="3">
        <v>0</v>
      </c>
      <c r="W64" s="3">
        <v>3</v>
      </c>
      <c r="X64" s="3">
        <v>3</v>
      </c>
      <c r="Y64" s="3">
        <v>0</v>
      </c>
      <c r="Z64" s="3">
        <v>0</v>
      </c>
      <c r="AA64" s="3">
        <v>2</v>
      </c>
      <c r="AB64" s="3">
        <v>1</v>
      </c>
      <c r="AC64" s="3">
        <v>3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</row>
    <row r="65" spans="1:51" x14ac:dyDescent="0.25">
      <c r="A65" s="2" t="s">
        <v>152</v>
      </c>
      <c r="B65" s="4">
        <v>7173</v>
      </c>
      <c r="C65" s="2" t="s">
        <v>178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0</v>
      </c>
      <c r="I65" s="3">
        <v>3</v>
      </c>
      <c r="J65" s="3">
        <v>3</v>
      </c>
      <c r="K65" s="3">
        <v>1</v>
      </c>
      <c r="L65" s="3">
        <v>1</v>
      </c>
      <c r="M65" s="3">
        <v>2</v>
      </c>
      <c r="N65" s="3">
        <v>2</v>
      </c>
      <c r="O65" s="3">
        <v>0</v>
      </c>
      <c r="P65" s="3">
        <v>0</v>
      </c>
      <c r="Q65" s="3">
        <v>0</v>
      </c>
      <c r="R65" s="3">
        <v>5</v>
      </c>
      <c r="S65" s="3">
        <v>1</v>
      </c>
      <c r="T65" s="3">
        <v>5</v>
      </c>
      <c r="U65" s="3">
        <v>6</v>
      </c>
      <c r="V65" s="3">
        <v>0</v>
      </c>
      <c r="W65" s="3">
        <v>4</v>
      </c>
      <c r="X65" s="3">
        <v>4</v>
      </c>
      <c r="Y65" s="3">
        <v>3</v>
      </c>
      <c r="Z65" s="3">
        <v>1</v>
      </c>
      <c r="AA65" s="3">
        <v>0</v>
      </c>
      <c r="AB65" s="3">
        <v>0</v>
      </c>
      <c r="AC65" s="3">
        <v>10</v>
      </c>
      <c r="AD65" s="3">
        <v>0</v>
      </c>
      <c r="AE65" s="3">
        <v>5</v>
      </c>
      <c r="AF65" s="3">
        <v>5</v>
      </c>
      <c r="AG65" s="3">
        <v>1</v>
      </c>
      <c r="AH65" s="3">
        <v>9</v>
      </c>
      <c r="AI65" s="3">
        <v>10</v>
      </c>
      <c r="AJ65" s="3">
        <v>8</v>
      </c>
      <c r="AK65" s="3">
        <v>1</v>
      </c>
      <c r="AL65" s="3">
        <v>1</v>
      </c>
      <c r="AM65" s="3">
        <v>0</v>
      </c>
      <c r="AN65" s="3">
        <v>15</v>
      </c>
      <c r="AO65" s="3">
        <v>0</v>
      </c>
      <c r="AP65" s="3">
        <v>4</v>
      </c>
      <c r="AQ65" s="3">
        <v>4</v>
      </c>
      <c r="AR65" s="3">
        <v>0</v>
      </c>
      <c r="AS65" s="3">
        <v>9</v>
      </c>
      <c r="AT65" s="3">
        <v>9</v>
      </c>
      <c r="AU65" s="3">
        <v>5</v>
      </c>
      <c r="AV65" s="3">
        <v>3</v>
      </c>
      <c r="AW65" s="3">
        <v>0</v>
      </c>
      <c r="AX65" s="3">
        <v>1</v>
      </c>
      <c r="AY65" s="3">
        <v>13</v>
      </c>
    </row>
    <row r="66" spans="1:51" x14ac:dyDescent="0.25">
      <c r="A66" s="2" t="s">
        <v>179</v>
      </c>
      <c r="B66" s="4">
        <v>6001</v>
      </c>
      <c r="C66" s="2" t="s">
        <v>181</v>
      </c>
      <c r="D66" s="2" t="s">
        <v>160</v>
      </c>
      <c r="E66" s="2" t="s">
        <v>17</v>
      </c>
      <c r="F66" s="2" t="s">
        <v>183</v>
      </c>
      <c r="G66" s="2" t="s">
        <v>13</v>
      </c>
      <c r="H66" s="3">
        <v>62</v>
      </c>
      <c r="I66" s="3">
        <v>100</v>
      </c>
      <c r="J66" s="3">
        <v>162</v>
      </c>
      <c r="K66" s="3">
        <v>110</v>
      </c>
      <c r="L66" s="3">
        <v>209</v>
      </c>
      <c r="M66" s="3">
        <v>319</v>
      </c>
      <c r="N66" s="3">
        <v>101</v>
      </c>
      <c r="O66" s="3">
        <v>96</v>
      </c>
      <c r="P66" s="3">
        <v>85</v>
      </c>
      <c r="Q66" s="3">
        <v>37</v>
      </c>
      <c r="R66" s="3">
        <v>481</v>
      </c>
      <c r="S66" s="3">
        <v>64</v>
      </c>
      <c r="T66" s="3">
        <v>103</v>
      </c>
      <c r="U66" s="3">
        <v>167</v>
      </c>
      <c r="V66" s="3">
        <v>117</v>
      </c>
      <c r="W66" s="3">
        <v>212</v>
      </c>
      <c r="X66" s="3">
        <v>329</v>
      </c>
      <c r="Y66" s="3">
        <v>123</v>
      </c>
      <c r="Z66" s="3">
        <v>85</v>
      </c>
      <c r="AA66" s="3">
        <v>52</v>
      </c>
      <c r="AB66" s="3">
        <v>69</v>
      </c>
      <c r="AC66" s="3">
        <v>496</v>
      </c>
      <c r="AD66" s="3">
        <v>56</v>
      </c>
      <c r="AE66" s="3">
        <v>90</v>
      </c>
      <c r="AF66" s="3">
        <v>146</v>
      </c>
      <c r="AG66" s="3">
        <v>108</v>
      </c>
      <c r="AH66" s="3">
        <v>194</v>
      </c>
      <c r="AI66" s="3">
        <v>302</v>
      </c>
      <c r="AJ66" s="3">
        <v>103</v>
      </c>
      <c r="AK66" s="3">
        <v>68</v>
      </c>
      <c r="AL66" s="3">
        <v>49</v>
      </c>
      <c r="AM66" s="3">
        <v>82</v>
      </c>
      <c r="AN66" s="3">
        <v>448</v>
      </c>
      <c r="AO66" s="3">
        <v>53</v>
      </c>
      <c r="AP66" s="3">
        <v>140</v>
      </c>
      <c r="AQ66" s="3">
        <v>193</v>
      </c>
      <c r="AR66" s="3">
        <v>119</v>
      </c>
      <c r="AS66" s="3">
        <v>180</v>
      </c>
      <c r="AT66" s="3">
        <v>299</v>
      </c>
      <c r="AU66" s="3">
        <v>106</v>
      </c>
      <c r="AV66" s="3">
        <v>65</v>
      </c>
      <c r="AW66" s="3">
        <v>50</v>
      </c>
      <c r="AX66" s="3">
        <v>78</v>
      </c>
      <c r="AY66" s="3">
        <v>492</v>
      </c>
    </row>
    <row r="67" spans="1:51" x14ac:dyDescent="0.25">
      <c r="A67" s="2" t="s">
        <v>179</v>
      </c>
      <c r="B67" s="4">
        <v>11</v>
      </c>
      <c r="C67" s="2" t="s">
        <v>181</v>
      </c>
      <c r="D67" s="2" t="s">
        <v>30</v>
      </c>
      <c r="E67" s="2" t="s">
        <v>31</v>
      </c>
      <c r="F67" s="2" t="s">
        <v>32</v>
      </c>
      <c r="G67" s="2" t="s">
        <v>13</v>
      </c>
      <c r="H67" s="3">
        <v>0</v>
      </c>
      <c r="I67" s="3">
        <v>0</v>
      </c>
      <c r="J67" s="3">
        <v>0</v>
      </c>
      <c r="K67" s="3">
        <v>38</v>
      </c>
      <c r="L67" s="3">
        <v>68</v>
      </c>
      <c r="M67" s="3">
        <v>106</v>
      </c>
      <c r="N67" s="3">
        <v>0</v>
      </c>
      <c r="O67" s="3">
        <v>0</v>
      </c>
      <c r="P67" s="3">
        <v>0</v>
      </c>
      <c r="Q67" s="3">
        <v>106</v>
      </c>
      <c r="R67" s="3">
        <v>106</v>
      </c>
      <c r="S67" s="3">
        <v>0</v>
      </c>
      <c r="T67" s="3">
        <v>0</v>
      </c>
      <c r="U67" s="3">
        <v>0</v>
      </c>
      <c r="V67" s="3">
        <v>34</v>
      </c>
      <c r="W67" s="3">
        <v>50</v>
      </c>
      <c r="X67" s="3">
        <v>84</v>
      </c>
      <c r="Y67" s="3">
        <v>0</v>
      </c>
      <c r="Z67" s="3">
        <v>0</v>
      </c>
      <c r="AA67" s="3">
        <v>0</v>
      </c>
      <c r="AB67" s="3">
        <v>84</v>
      </c>
      <c r="AC67" s="3">
        <v>84</v>
      </c>
      <c r="AD67" s="3">
        <v>0</v>
      </c>
      <c r="AE67" s="3">
        <v>0</v>
      </c>
      <c r="AF67" s="3">
        <v>0</v>
      </c>
      <c r="AG67" s="3">
        <v>27</v>
      </c>
      <c r="AH67" s="3">
        <v>29</v>
      </c>
      <c r="AI67" s="3">
        <v>56</v>
      </c>
      <c r="AJ67" s="3">
        <v>0</v>
      </c>
      <c r="AK67" s="3">
        <v>0</v>
      </c>
      <c r="AL67" s="3">
        <v>0</v>
      </c>
      <c r="AM67" s="3">
        <v>56</v>
      </c>
      <c r="AN67" s="3">
        <v>56</v>
      </c>
      <c r="AO67" s="3">
        <v>0</v>
      </c>
      <c r="AP67" s="3">
        <v>0</v>
      </c>
      <c r="AQ67" s="3">
        <v>0</v>
      </c>
      <c r="AR67" s="3">
        <v>20</v>
      </c>
      <c r="AS67" s="3">
        <v>25</v>
      </c>
      <c r="AT67" s="3">
        <v>45</v>
      </c>
      <c r="AU67" s="3">
        <v>0</v>
      </c>
      <c r="AV67" s="3">
        <v>0</v>
      </c>
      <c r="AW67" s="3">
        <v>0</v>
      </c>
      <c r="AX67" s="3">
        <v>45</v>
      </c>
      <c r="AY67" s="3">
        <v>45</v>
      </c>
    </row>
    <row r="68" spans="1:51" x14ac:dyDescent="0.25">
      <c r="A68" s="2" t="s">
        <v>179</v>
      </c>
      <c r="B68" s="4">
        <v>5017</v>
      </c>
      <c r="C68" s="2" t="s">
        <v>181</v>
      </c>
      <c r="D68" s="2" t="s">
        <v>21</v>
      </c>
      <c r="E68" s="2" t="s">
        <v>11</v>
      </c>
      <c r="F68" s="2" t="s">
        <v>932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0</v>
      </c>
      <c r="P68" s="3">
        <v>0</v>
      </c>
      <c r="Q68" s="3">
        <v>1</v>
      </c>
      <c r="R68" s="3">
        <v>1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x14ac:dyDescent="0.25">
      <c r="A69" s="2" t="s">
        <v>179</v>
      </c>
      <c r="B69" s="4">
        <v>6002</v>
      </c>
      <c r="C69" s="2" t="s">
        <v>185</v>
      </c>
      <c r="D69" s="2" t="s">
        <v>160</v>
      </c>
      <c r="E69" s="2" t="s">
        <v>17</v>
      </c>
      <c r="F69" s="2" t="s">
        <v>183</v>
      </c>
      <c r="G69" s="2" t="s">
        <v>13</v>
      </c>
      <c r="H69" s="3">
        <v>6</v>
      </c>
      <c r="I69" s="3">
        <v>16</v>
      </c>
      <c r="J69" s="3">
        <v>22</v>
      </c>
      <c r="K69" s="3">
        <v>7</v>
      </c>
      <c r="L69" s="3">
        <v>20</v>
      </c>
      <c r="M69" s="3">
        <v>27</v>
      </c>
      <c r="N69" s="3">
        <v>11</v>
      </c>
      <c r="O69" s="3">
        <v>6</v>
      </c>
      <c r="P69" s="3">
        <v>9</v>
      </c>
      <c r="Q69" s="3">
        <v>1</v>
      </c>
      <c r="R69" s="3">
        <v>49</v>
      </c>
      <c r="S69" s="3">
        <v>4</v>
      </c>
      <c r="T69" s="3">
        <v>9</v>
      </c>
      <c r="U69" s="3">
        <v>13</v>
      </c>
      <c r="V69" s="3">
        <v>15</v>
      </c>
      <c r="W69" s="3">
        <v>18</v>
      </c>
      <c r="X69" s="3">
        <v>33</v>
      </c>
      <c r="Y69" s="3">
        <v>14</v>
      </c>
      <c r="Z69" s="3">
        <v>11</v>
      </c>
      <c r="AA69" s="3">
        <v>5</v>
      </c>
      <c r="AB69" s="3">
        <v>3</v>
      </c>
      <c r="AC69" s="3">
        <v>46</v>
      </c>
      <c r="AD69" s="3">
        <v>7</v>
      </c>
      <c r="AE69" s="3">
        <v>8</v>
      </c>
      <c r="AF69" s="3">
        <v>15</v>
      </c>
      <c r="AG69" s="3">
        <v>13</v>
      </c>
      <c r="AH69" s="3">
        <v>22</v>
      </c>
      <c r="AI69" s="3">
        <v>35</v>
      </c>
      <c r="AJ69" s="3">
        <v>8</v>
      </c>
      <c r="AK69" s="3">
        <v>11</v>
      </c>
      <c r="AL69" s="3">
        <v>10</v>
      </c>
      <c r="AM69" s="3">
        <v>6</v>
      </c>
      <c r="AN69" s="3">
        <v>50</v>
      </c>
      <c r="AO69" s="3">
        <v>13</v>
      </c>
      <c r="AP69" s="3">
        <v>15</v>
      </c>
      <c r="AQ69" s="3">
        <v>28</v>
      </c>
      <c r="AR69" s="3">
        <v>12</v>
      </c>
      <c r="AS69" s="3">
        <v>17</v>
      </c>
      <c r="AT69" s="3">
        <v>29</v>
      </c>
      <c r="AU69" s="3">
        <v>7</v>
      </c>
      <c r="AV69" s="3">
        <v>3</v>
      </c>
      <c r="AW69" s="3">
        <v>10</v>
      </c>
      <c r="AX69" s="3">
        <v>9</v>
      </c>
      <c r="AY69" s="3">
        <v>57</v>
      </c>
    </row>
    <row r="70" spans="1:51" x14ac:dyDescent="0.25">
      <c r="A70" s="2" t="s">
        <v>179</v>
      </c>
      <c r="B70" s="4">
        <v>7223</v>
      </c>
      <c r="C70" s="2" t="s">
        <v>187</v>
      </c>
      <c r="D70" s="2" t="s">
        <v>10</v>
      </c>
      <c r="E70" s="2" t="s">
        <v>17</v>
      </c>
      <c r="F70" s="2" t="s">
        <v>188</v>
      </c>
      <c r="G70" s="2" t="s">
        <v>13</v>
      </c>
      <c r="H70" s="3">
        <v>0</v>
      </c>
      <c r="I70" s="3">
        <v>1</v>
      </c>
      <c r="J70" s="3">
        <v>1</v>
      </c>
      <c r="K70" s="3">
        <v>1</v>
      </c>
      <c r="L70" s="3">
        <v>0</v>
      </c>
      <c r="M70" s="3">
        <v>1</v>
      </c>
      <c r="N70" s="3">
        <v>1</v>
      </c>
      <c r="O70" s="3">
        <v>0</v>
      </c>
      <c r="P70" s="3">
        <v>0</v>
      </c>
      <c r="Q70" s="3">
        <v>0</v>
      </c>
      <c r="R70" s="3">
        <v>2</v>
      </c>
      <c r="S70" s="3">
        <v>0</v>
      </c>
      <c r="T70" s="3">
        <v>2</v>
      </c>
      <c r="U70" s="3">
        <v>2</v>
      </c>
      <c r="V70" s="3">
        <v>6</v>
      </c>
      <c r="W70" s="3">
        <v>3</v>
      </c>
      <c r="X70" s="3">
        <v>9</v>
      </c>
      <c r="Y70" s="3">
        <v>8</v>
      </c>
      <c r="Z70" s="3">
        <v>1</v>
      </c>
      <c r="AA70" s="3">
        <v>0</v>
      </c>
      <c r="AB70" s="3">
        <v>0</v>
      </c>
      <c r="AC70" s="3">
        <v>11</v>
      </c>
      <c r="AD70" s="3">
        <v>0</v>
      </c>
      <c r="AE70" s="3">
        <v>0</v>
      </c>
      <c r="AF70" s="3">
        <v>0</v>
      </c>
      <c r="AG70" s="3">
        <v>4</v>
      </c>
      <c r="AH70" s="3">
        <v>10</v>
      </c>
      <c r="AI70" s="3">
        <v>14</v>
      </c>
      <c r="AJ70" s="3">
        <v>6</v>
      </c>
      <c r="AK70" s="3">
        <v>8</v>
      </c>
      <c r="AL70" s="3">
        <v>0</v>
      </c>
      <c r="AM70" s="3">
        <v>0</v>
      </c>
      <c r="AN70" s="3">
        <v>14</v>
      </c>
      <c r="AO70" s="3">
        <v>0</v>
      </c>
      <c r="AP70" s="3">
        <v>1</v>
      </c>
      <c r="AQ70" s="3">
        <v>1</v>
      </c>
      <c r="AR70" s="3">
        <v>2</v>
      </c>
      <c r="AS70" s="3">
        <v>3</v>
      </c>
      <c r="AT70" s="3">
        <v>5</v>
      </c>
      <c r="AU70" s="3">
        <v>3</v>
      </c>
      <c r="AV70" s="3">
        <v>1</v>
      </c>
      <c r="AW70" s="3">
        <v>1</v>
      </c>
      <c r="AX70" s="3">
        <v>0</v>
      </c>
      <c r="AY70" s="3">
        <v>6</v>
      </c>
    </row>
    <row r="71" spans="1:51" x14ac:dyDescent="0.25">
      <c r="A71" s="2" t="s">
        <v>179</v>
      </c>
      <c r="B71" s="4">
        <v>7222</v>
      </c>
      <c r="C71" s="2" t="s">
        <v>190</v>
      </c>
      <c r="D71" s="2" t="s">
        <v>10</v>
      </c>
      <c r="E71" s="2" t="s">
        <v>17</v>
      </c>
      <c r="F71" s="2" t="s">
        <v>188</v>
      </c>
      <c r="G71" s="2" t="s">
        <v>13</v>
      </c>
      <c r="H71" s="3">
        <v>4</v>
      </c>
      <c r="I71" s="3">
        <v>0</v>
      </c>
      <c r="J71" s="3">
        <v>4</v>
      </c>
      <c r="K71" s="3">
        <v>0</v>
      </c>
      <c r="L71" s="3">
        <v>1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5</v>
      </c>
      <c r="S71" s="3">
        <v>5</v>
      </c>
      <c r="T71" s="3">
        <v>5</v>
      </c>
      <c r="U71" s="3">
        <v>10</v>
      </c>
      <c r="V71" s="3">
        <v>6</v>
      </c>
      <c r="W71" s="3">
        <v>7</v>
      </c>
      <c r="X71" s="3">
        <v>13</v>
      </c>
      <c r="Y71" s="3">
        <v>11</v>
      </c>
      <c r="Z71" s="3">
        <v>2</v>
      </c>
      <c r="AA71" s="3">
        <v>0</v>
      </c>
      <c r="AB71" s="3">
        <v>0</v>
      </c>
      <c r="AC71" s="3">
        <v>23</v>
      </c>
      <c r="AD71" s="3">
        <v>4</v>
      </c>
      <c r="AE71" s="3">
        <v>4</v>
      </c>
      <c r="AF71" s="3">
        <v>8</v>
      </c>
      <c r="AG71" s="3">
        <v>4</v>
      </c>
      <c r="AH71" s="3">
        <v>14</v>
      </c>
      <c r="AI71" s="3">
        <v>18</v>
      </c>
      <c r="AJ71" s="3">
        <v>10</v>
      </c>
      <c r="AK71" s="3">
        <v>5</v>
      </c>
      <c r="AL71" s="3">
        <v>3</v>
      </c>
      <c r="AM71" s="3">
        <v>0</v>
      </c>
      <c r="AN71" s="3">
        <v>26</v>
      </c>
      <c r="AO71" s="3">
        <v>3</v>
      </c>
      <c r="AP71" s="3">
        <v>3</v>
      </c>
      <c r="AQ71" s="3">
        <v>6</v>
      </c>
      <c r="AR71" s="3">
        <v>12</v>
      </c>
      <c r="AS71" s="3">
        <v>17</v>
      </c>
      <c r="AT71" s="3">
        <v>29</v>
      </c>
      <c r="AU71" s="3">
        <v>14</v>
      </c>
      <c r="AV71" s="3">
        <v>3</v>
      </c>
      <c r="AW71" s="3">
        <v>11</v>
      </c>
      <c r="AX71" s="3">
        <v>1</v>
      </c>
      <c r="AY71" s="3">
        <v>35</v>
      </c>
    </row>
    <row r="72" spans="1:51" x14ac:dyDescent="0.25">
      <c r="A72" s="2" t="s">
        <v>179</v>
      </c>
      <c r="B72" s="4">
        <v>1019</v>
      </c>
      <c r="C72" s="2" t="s">
        <v>192</v>
      </c>
      <c r="D72" s="2" t="s">
        <v>10</v>
      </c>
      <c r="E72" s="2" t="s">
        <v>11</v>
      </c>
      <c r="F72" s="2" t="s">
        <v>193</v>
      </c>
      <c r="G72" s="2" t="s">
        <v>13</v>
      </c>
      <c r="H72" s="3">
        <v>0</v>
      </c>
      <c r="I72" s="3">
        <v>0</v>
      </c>
      <c r="J72" s="3">
        <v>0</v>
      </c>
      <c r="K72" s="3">
        <v>13</v>
      </c>
      <c r="L72" s="3">
        <v>8</v>
      </c>
      <c r="M72" s="3">
        <v>21</v>
      </c>
      <c r="N72" s="3">
        <v>1</v>
      </c>
      <c r="O72" s="3">
        <v>5</v>
      </c>
      <c r="P72" s="3">
        <v>6</v>
      </c>
      <c r="Q72" s="3">
        <v>9</v>
      </c>
      <c r="R72" s="3">
        <v>21</v>
      </c>
      <c r="S72" s="3">
        <v>0</v>
      </c>
      <c r="T72" s="3">
        <v>0</v>
      </c>
      <c r="U72" s="3">
        <v>0</v>
      </c>
      <c r="V72" s="3">
        <v>7</v>
      </c>
      <c r="W72" s="3">
        <v>5</v>
      </c>
      <c r="X72" s="3">
        <v>12</v>
      </c>
      <c r="Y72" s="3">
        <v>0</v>
      </c>
      <c r="Z72" s="3">
        <v>1</v>
      </c>
      <c r="AA72" s="3">
        <v>3</v>
      </c>
      <c r="AB72" s="3">
        <v>8</v>
      </c>
      <c r="AC72" s="3">
        <v>12</v>
      </c>
      <c r="AD72" s="3">
        <v>0</v>
      </c>
      <c r="AE72" s="3">
        <v>0</v>
      </c>
      <c r="AF72" s="3">
        <v>0</v>
      </c>
      <c r="AG72" s="3">
        <v>5</v>
      </c>
      <c r="AH72" s="3">
        <v>6</v>
      </c>
      <c r="AI72" s="3">
        <v>11</v>
      </c>
      <c r="AJ72" s="3">
        <v>0</v>
      </c>
      <c r="AK72" s="3">
        <v>0</v>
      </c>
      <c r="AL72" s="3">
        <v>1</v>
      </c>
      <c r="AM72" s="3">
        <v>10</v>
      </c>
      <c r="AN72" s="3">
        <v>11</v>
      </c>
      <c r="AO72" s="3">
        <v>0</v>
      </c>
      <c r="AP72" s="3">
        <v>0</v>
      </c>
      <c r="AQ72" s="3">
        <v>0</v>
      </c>
      <c r="AR72" s="3">
        <v>3</v>
      </c>
      <c r="AS72" s="3">
        <v>5</v>
      </c>
      <c r="AT72" s="3">
        <v>8</v>
      </c>
      <c r="AU72" s="3">
        <v>0</v>
      </c>
      <c r="AV72" s="3">
        <v>1</v>
      </c>
      <c r="AW72" s="3">
        <v>0</v>
      </c>
      <c r="AX72" s="3">
        <v>7</v>
      </c>
      <c r="AY72" s="3">
        <v>8</v>
      </c>
    </row>
    <row r="73" spans="1:51" x14ac:dyDescent="0.25">
      <c r="A73" s="2" t="s">
        <v>179</v>
      </c>
      <c r="B73" s="4">
        <v>1088</v>
      </c>
      <c r="C73" s="2" t="s">
        <v>195</v>
      </c>
      <c r="D73" s="2" t="s">
        <v>10</v>
      </c>
      <c r="E73" s="2" t="s">
        <v>11</v>
      </c>
      <c r="F73" s="2" t="s">
        <v>193</v>
      </c>
      <c r="G73" s="2" t="s">
        <v>13</v>
      </c>
      <c r="H73" s="3">
        <v>0</v>
      </c>
      <c r="I73" s="3">
        <v>0</v>
      </c>
      <c r="J73" s="3">
        <v>0</v>
      </c>
      <c r="K73" s="3">
        <v>2</v>
      </c>
      <c r="L73" s="3">
        <v>6</v>
      </c>
      <c r="M73" s="3">
        <v>8</v>
      </c>
      <c r="N73" s="3">
        <v>0</v>
      </c>
      <c r="O73" s="3">
        <v>0</v>
      </c>
      <c r="P73" s="3">
        <v>4</v>
      </c>
      <c r="Q73" s="3">
        <v>4</v>
      </c>
      <c r="R73" s="3">
        <v>8</v>
      </c>
      <c r="S73" s="3">
        <v>0</v>
      </c>
      <c r="T73" s="3">
        <v>0</v>
      </c>
      <c r="U73" s="3">
        <v>0</v>
      </c>
      <c r="V73" s="3">
        <v>3</v>
      </c>
      <c r="W73" s="3">
        <v>2</v>
      </c>
      <c r="X73" s="3">
        <v>5</v>
      </c>
      <c r="Y73" s="3">
        <v>0</v>
      </c>
      <c r="Z73" s="3">
        <v>0</v>
      </c>
      <c r="AA73" s="3">
        <v>1</v>
      </c>
      <c r="AB73" s="3">
        <v>4</v>
      </c>
      <c r="AC73" s="3">
        <v>5</v>
      </c>
      <c r="AD73" s="3">
        <v>0</v>
      </c>
      <c r="AE73" s="3">
        <v>0</v>
      </c>
      <c r="AF73" s="3">
        <v>0</v>
      </c>
      <c r="AG73" s="3">
        <v>1</v>
      </c>
      <c r="AH73" s="3">
        <v>1</v>
      </c>
      <c r="AI73" s="3">
        <v>2</v>
      </c>
      <c r="AJ73" s="3">
        <v>0</v>
      </c>
      <c r="AK73" s="3">
        <v>0</v>
      </c>
      <c r="AL73" s="3">
        <v>0</v>
      </c>
      <c r="AM73" s="3">
        <v>2</v>
      </c>
      <c r="AN73" s="3">
        <v>2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</row>
    <row r="74" spans="1:51" x14ac:dyDescent="0.25">
      <c r="A74" s="2" t="s">
        <v>196</v>
      </c>
      <c r="B74" s="4">
        <v>1101</v>
      </c>
      <c r="C74" s="2" t="s">
        <v>198</v>
      </c>
      <c r="D74" s="2" t="s">
        <v>21</v>
      </c>
      <c r="E74" s="2" t="s">
        <v>11</v>
      </c>
      <c r="F74" s="2" t="s">
        <v>199</v>
      </c>
      <c r="G74" s="2" t="s">
        <v>13</v>
      </c>
      <c r="H74" s="3">
        <v>0</v>
      </c>
      <c r="I74" s="3">
        <v>0</v>
      </c>
      <c r="J74" s="3">
        <v>0</v>
      </c>
      <c r="K74" s="3">
        <v>4</v>
      </c>
      <c r="L74" s="3">
        <v>0</v>
      </c>
      <c r="M74" s="3">
        <v>4</v>
      </c>
      <c r="N74" s="3">
        <v>0</v>
      </c>
      <c r="O74" s="3">
        <v>0</v>
      </c>
      <c r="P74" s="3">
        <v>2</v>
      </c>
      <c r="Q74" s="3">
        <v>2</v>
      </c>
      <c r="R74" s="3">
        <v>4</v>
      </c>
      <c r="S74" s="3">
        <v>0</v>
      </c>
      <c r="T74" s="3">
        <v>0</v>
      </c>
      <c r="U74" s="3">
        <v>0</v>
      </c>
      <c r="V74" s="3">
        <v>4</v>
      </c>
      <c r="W74" s="3">
        <v>1</v>
      </c>
      <c r="X74" s="3">
        <v>5</v>
      </c>
      <c r="Y74" s="3">
        <v>0</v>
      </c>
      <c r="Z74" s="3">
        <v>0</v>
      </c>
      <c r="AA74" s="3">
        <v>0</v>
      </c>
      <c r="AB74" s="3">
        <v>5</v>
      </c>
      <c r="AC74" s="3">
        <v>5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1:51" x14ac:dyDescent="0.25">
      <c r="A75" s="2" t="s">
        <v>196</v>
      </c>
      <c r="B75" s="4">
        <v>1054</v>
      </c>
      <c r="C75" s="2" t="s">
        <v>198</v>
      </c>
      <c r="D75" s="2" t="s">
        <v>10</v>
      </c>
      <c r="E75" s="2" t="s">
        <v>11</v>
      </c>
      <c r="F75" s="2" t="s">
        <v>201</v>
      </c>
      <c r="G75" s="2" t="s">
        <v>13</v>
      </c>
      <c r="H75" s="3">
        <v>0</v>
      </c>
      <c r="I75" s="3">
        <v>0</v>
      </c>
      <c r="J75" s="3">
        <v>0</v>
      </c>
      <c r="K75" s="3">
        <v>12</v>
      </c>
      <c r="L75" s="3">
        <v>3</v>
      </c>
      <c r="M75" s="3">
        <v>15</v>
      </c>
      <c r="N75" s="3">
        <v>0</v>
      </c>
      <c r="O75" s="3">
        <v>1</v>
      </c>
      <c r="P75" s="3">
        <v>4</v>
      </c>
      <c r="Q75" s="3">
        <v>10</v>
      </c>
      <c r="R75" s="3">
        <v>15</v>
      </c>
      <c r="S75" s="3">
        <v>0</v>
      </c>
      <c r="T75" s="3">
        <v>0</v>
      </c>
      <c r="U75" s="3">
        <v>0</v>
      </c>
      <c r="V75" s="3">
        <v>14</v>
      </c>
      <c r="W75" s="3">
        <v>3</v>
      </c>
      <c r="X75" s="3">
        <v>17</v>
      </c>
      <c r="Y75" s="3">
        <v>0</v>
      </c>
      <c r="Z75" s="3">
        <v>1</v>
      </c>
      <c r="AA75" s="3">
        <v>0</v>
      </c>
      <c r="AB75" s="3">
        <v>16</v>
      </c>
      <c r="AC75" s="3">
        <v>17</v>
      </c>
      <c r="AD75" s="3">
        <v>0</v>
      </c>
      <c r="AE75" s="3">
        <v>0</v>
      </c>
      <c r="AF75" s="3">
        <v>0</v>
      </c>
      <c r="AG75" s="3">
        <v>12</v>
      </c>
      <c r="AH75" s="3">
        <v>3</v>
      </c>
      <c r="AI75" s="3">
        <v>15</v>
      </c>
      <c r="AJ75" s="3">
        <v>0</v>
      </c>
      <c r="AK75" s="3">
        <v>0</v>
      </c>
      <c r="AL75" s="3">
        <v>0</v>
      </c>
      <c r="AM75" s="3">
        <v>15</v>
      </c>
      <c r="AN75" s="3">
        <v>15</v>
      </c>
      <c r="AO75" s="3">
        <v>0</v>
      </c>
      <c r="AP75" s="3">
        <v>0</v>
      </c>
      <c r="AQ75" s="3">
        <v>0</v>
      </c>
      <c r="AR75" s="3">
        <v>3</v>
      </c>
      <c r="AS75" s="3">
        <v>3</v>
      </c>
      <c r="AT75" s="3">
        <v>6</v>
      </c>
      <c r="AU75" s="3">
        <v>0</v>
      </c>
      <c r="AV75" s="3">
        <v>0</v>
      </c>
      <c r="AW75" s="3">
        <v>0</v>
      </c>
      <c r="AX75" s="3">
        <v>6</v>
      </c>
      <c r="AY75" s="3">
        <v>6</v>
      </c>
    </row>
    <row r="76" spans="1:51" x14ac:dyDescent="0.25">
      <c r="A76" s="2" t="s">
        <v>196</v>
      </c>
      <c r="B76" s="4">
        <v>197</v>
      </c>
      <c r="C76" s="2" t="s">
        <v>198</v>
      </c>
      <c r="D76" s="2" t="s">
        <v>30</v>
      </c>
      <c r="E76" s="2" t="s">
        <v>31</v>
      </c>
      <c r="F76" s="2" t="s">
        <v>32</v>
      </c>
      <c r="G76" s="2" t="s">
        <v>13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1</v>
      </c>
      <c r="R76" s="3">
        <v>1</v>
      </c>
      <c r="S76" s="3">
        <v>0</v>
      </c>
      <c r="T76" s="3">
        <v>0</v>
      </c>
      <c r="U76" s="3">
        <v>0</v>
      </c>
      <c r="V76" s="3">
        <v>4</v>
      </c>
      <c r="W76" s="3">
        <v>0</v>
      </c>
      <c r="X76" s="3">
        <v>4</v>
      </c>
      <c r="Y76" s="3">
        <v>0</v>
      </c>
      <c r="Z76" s="3">
        <v>0</v>
      </c>
      <c r="AA76" s="3">
        <v>0</v>
      </c>
      <c r="AB76" s="3">
        <v>4</v>
      </c>
      <c r="AC76" s="3">
        <v>4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1</v>
      </c>
      <c r="AU76" s="3">
        <v>0</v>
      </c>
      <c r="AV76" s="3">
        <v>0</v>
      </c>
      <c r="AW76" s="3">
        <v>0</v>
      </c>
      <c r="AX76" s="3">
        <v>1</v>
      </c>
      <c r="AY76" s="3">
        <v>1</v>
      </c>
    </row>
    <row r="77" spans="1:51" x14ac:dyDescent="0.25">
      <c r="A77" s="2" t="s">
        <v>196</v>
      </c>
      <c r="B77" s="4">
        <v>1082</v>
      </c>
      <c r="C77" s="2" t="s">
        <v>204</v>
      </c>
      <c r="D77" s="2" t="s">
        <v>10</v>
      </c>
      <c r="E77" s="2" t="s">
        <v>11</v>
      </c>
      <c r="F77" s="2" t="s">
        <v>201</v>
      </c>
      <c r="G77" s="2" t="s">
        <v>109</v>
      </c>
      <c r="H77" s="3">
        <v>0</v>
      </c>
      <c r="I77" s="3">
        <v>0</v>
      </c>
      <c r="J77" s="3">
        <v>0</v>
      </c>
      <c r="K77" s="3">
        <v>2</v>
      </c>
      <c r="L77" s="3">
        <v>1</v>
      </c>
      <c r="M77" s="3">
        <v>3</v>
      </c>
      <c r="N77" s="3">
        <v>0</v>
      </c>
      <c r="O77" s="3">
        <v>0</v>
      </c>
      <c r="P77" s="3">
        <v>2</v>
      </c>
      <c r="Q77" s="3">
        <v>1</v>
      </c>
      <c r="R77" s="3">
        <v>3</v>
      </c>
      <c r="S77" s="3">
        <v>0</v>
      </c>
      <c r="T77" s="3">
        <v>0</v>
      </c>
      <c r="U77" s="3">
        <v>0</v>
      </c>
      <c r="V77" s="3">
        <v>1</v>
      </c>
      <c r="W77" s="3">
        <v>0</v>
      </c>
      <c r="X77" s="3">
        <v>1</v>
      </c>
      <c r="Y77" s="3">
        <v>0</v>
      </c>
      <c r="Z77" s="3">
        <v>0</v>
      </c>
      <c r="AA77" s="3">
        <v>0</v>
      </c>
      <c r="AB77" s="3">
        <v>1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5">
      <c r="A78" s="2" t="s">
        <v>196</v>
      </c>
      <c r="B78" s="4">
        <v>8744</v>
      </c>
      <c r="C78" s="2" t="s">
        <v>206</v>
      </c>
      <c r="D78" s="2" t="s">
        <v>16</v>
      </c>
      <c r="E78" s="2" t="s">
        <v>17</v>
      </c>
      <c r="F78" s="2" t="s">
        <v>207</v>
      </c>
      <c r="G78" s="2" t="s">
        <v>13</v>
      </c>
      <c r="H78" s="3">
        <v>18</v>
      </c>
      <c r="I78" s="3">
        <v>4</v>
      </c>
      <c r="J78" s="3">
        <v>22</v>
      </c>
      <c r="K78" s="3">
        <v>20</v>
      </c>
      <c r="L78" s="3">
        <v>11</v>
      </c>
      <c r="M78" s="3">
        <v>31</v>
      </c>
      <c r="N78" s="3">
        <v>21</v>
      </c>
      <c r="O78" s="3">
        <v>8</v>
      </c>
      <c r="P78" s="3">
        <v>2</v>
      </c>
      <c r="Q78" s="3">
        <v>0</v>
      </c>
      <c r="R78" s="3">
        <v>53</v>
      </c>
      <c r="S78" s="3">
        <v>18</v>
      </c>
      <c r="T78" s="3">
        <v>1</v>
      </c>
      <c r="U78" s="3">
        <v>19</v>
      </c>
      <c r="V78" s="3">
        <v>15</v>
      </c>
      <c r="W78" s="3">
        <v>3</v>
      </c>
      <c r="X78" s="3">
        <v>18</v>
      </c>
      <c r="Y78" s="3">
        <v>11</v>
      </c>
      <c r="Z78" s="3">
        <v>6</v>
      </c>
      <c r="AA78" s="3">
        <v>0</v>
      </c>
      <c r="AB78" s="3">
        <v>1</v>
      </c>
      <c r="AC78" s="3">
        <v>37</v>
      </c>
      <c r="AD78" s="3">
        <v>8</v>
      </c>
      <c r="AE78" s="3">
        <v>3</v>
      </c>
      <c r="AF78" s="3">
        <v>11</v>
      </c>
      <c r="AG78" s="3">
        <v>16</v>
      </c>
      <c r="AH78" s="3">
        <v>2</v>
      </c>
      <c r="AI78" s="3">
        <v>18</v>
      </c>
      <c r="AJ78" s="3">
        <v>8</v>
      </c>
      <c r="AK78" s="3">
        <v>7</v>
      </c>
      <c r="AL78" s="3">
        <v>2</v>
      </c>
      <c r="AM78" s="3">
        <v>1</v>
      </c>
      <c r="AN78" s="3">
        <v>29</v>
      </c>
      <c r="AO78" s="3">
        <v>10</v>
      </c>
      <c r="AP78" s="3">
        <v>1</v>
      </c>
      <c r="AQ78" s="3">
        <v>11</v>
      </c>
      <c r="AR78" s="3">
        <v>15</v>
      </c>
      <c r="AS78" s="3">
        <v>8</v>
      </c>
      <c r="AT78" s="3">
        <v>23</v>
      </c>
      <c r="AU78" s="3">
        <v>14</v>
      </c>
      <c r="AV78" s="3">
        <v>4</v>
      </c>
      <c r="AW78" s="3">
        <v>0</v>
      </c>
      <c r="AX78" s="3">
        <v>5</v>
      </c>
      <c r="AY78" s="3">
        <v>34</v>
      </c>
    </row>
    <row r="79" spans="1:51" x14ac:dyDescent="0.25">
      <c r="A79" s="2" t="s">
        <v>196</v>
      </c>
      <c r="B79" s="4">
        <v>7746</v>
      </c>
      <c r="C79" s="2" t="s">
        <v>206</v>
      </c>
      <c r="D79" s="2" t="s">
        <v>10</v>
      </c>
      <c r="E79" s="2" t="s">
        <v>17</v>
      </c>
      <c r="F79" s="2" t="s">
        <v>209</v>
      </c>
      <c r="G79" s="2" t="s">
        <v>13</v>
      </c>
      <c r="H79" s="3">
        <v>9</v>
      </c>
      <c r="I79" s="3">
        <v>0</v>
      </c>
      <c r="J79" s="3">
        <v>9</v>
      </c>
      <c r="K79" s="3">
        <v>17</v>
      </c>
      <c r="L79" s="3">
        <v>5</v>
      </c>
      <c r="M79" s="3">
        <v>22</v>
      </c>
      <c r="N79" s="3">
        <v>8</v>
      </c>
      <c r="O79" s="3">
        <v>8</v>
      </c>
      <c r="P79" s="3">
        <v>6</v>
      </c>
      <c r="Q79" s="3">
        <v>0</v>
      </c>
      <c r="R79" s="3">
        <v>31</v>
      </c>
      <c r="S79" s="3">
        <v>17</v>
      </c>
      <c r="T79" s="3">
        <v>1</v>
      </c>
      <c r="U79" s="3">
        <v>18</v>
      </c>
      <c r="V79" s="3">
        <v>30</v>
      </c>
      <c r="W79" s="3">
        <v>8</v>
      </c>
      <c r="X79" s="3">
        <v>38</v>
      </c>
      <c r="Y79" s="3">
        <v>18</v>
      </c>
      <c r="Z79" s="3">
        <v>12</v>
      </c>
      <c r="AA79" s="3">
        <v>6</v>
      </c>
      <c r="AB79" s="3">
        <v>2</v>
      </c>
      <c r="AC79" s="3">
        <v>56</v>
      </c>
      <c r="AD79" s="3">
        <v>15</v>
      </c>
      <c r="AE79" s="3">
        <v>2</v>
      </c>
      <c r="AF79" s="3">
        <v>17</v>
      </c>
      <c r="AG79" s="3">
        <v>31</v>
      </c>
      <c r="AH79" s="3">
        <v>8</v>
      </c>
      <c r="AI79" s="3">
        <v>39</v>
      </c>
      <c r="AJ79" s="3">
        <v>17</v>
      </c>
      <c r="AK79" s="3">
        <v>8</v>
      </c>
      <c r="AL79" s="3">
        <v>7</v>
      </c>
      <c r="AM79" s="3">
        <v>7</v>
      </c>
      <c r="AN79" s="3">
        <v>56</v>
      </c>
      <c r="AO79" s="3">
        <v>9</v>
      </c>
      <c r="AP79" s="3">
        <v>1</v>
      </c>
      <c r="AQ79" s="3">
        <v>10</v>
      </c>
      <c r="AR79" s="3">
        <v>32</v>
      </c>
      <c r="AS79" s="3">
        <v>4</v>
      </c>
      <c r="AT79" s="3">
        <v>36</v>
      </c>
      <c r="AU79" s="3">
        <v>18</v>
      </c>
      <c r="AV79" s="3">
        <v>5</v>
      </c>
      <c r="AW79" s="3">
        <v>6</v>
      </c>
      <c r="AX79" s="3">
        <v>7</v>
      </c>
      <c r="AY79" s="3">
        <v>46</v>
      </c>
    </row>
    <row r="80" spans="1:51" x14ac:dyDescent="0.25">
      <c r="A80" s="2" t="s">
        <v>196</v>
      </c>
      <c r="B80" s="4">
        <v>7912</v>
      </c>
      <c r="C80" s="2" t="s">
        <v>211</v>
      </c>
      <c r="D80" s="2" t="s">
        <v>10</v>
      </c>
      <c r="E80" s="2" t="s">
        <v>17</v>
      </c>
      <c r="F80" s="2" t="s">
        <v>209</v>
      </c>
      <c r="G80" s="2" t="s">
        <v>109</v>
      </c>
      <c r="H80" s="3">
        <v>1</v>
      </c>
      <c r="I80" s="3">
        <v>1</v>
      </c>
      <c r="J80" s="3">
        <v>2</v>
      </c>
      <c r="K80" s="3">
        <v>5</v>
      </c>
      <c r="L80" s="3">
        <v>4</v>
      </c>
      <c r="M80" s="3">
        <v>9</v>
      </c>
      <c r="N80" s="3">
        <v>3</v>
      </c>
      <c r="O80" s="3">
        <v>4</v>
      </c>
      <c r="P80" s="3">
        <v>2</v>
      </c>
      <c r="Q80" s="3">
        <v>0</v>
      </c>
      <c r="R80" s="3">
        <v>11</v>
      </c>
      <c r="S80" s="3">
        <v>1</v>
      </c>
      <c r="T80" s="3">
        <v>0</v>
      </c>
      <c r="U80" s="3">
        <v>1</v>
      </c>
      <c r="V80" s="3">
        <v>14</v>
      </c>
      <c r="W80" s="3">
        <v>1</v>
      </c>
      <c r="X80" s="3">
        <v>15</v>
      </c>
      <c r="Y80" s="3">
        <v>8</v>
      </c>
      <c r="Z80" s="3">
        <v>4</v>
      </c>
      <c r="AA80" s="3">
        <v>2</v>
      </c>
      <c r="AB80" s="3">
        <v>1</v>
      </c>
      <c r="AC80" s="3">
        <v>16</v>
      </c>
      <c r="AD80" s="3">
        <v>3</v>
      </c>
      <c r="AE80" s="3">
        <v>0</v>
      </c>
      <c r="AF80" s="3">
        <v>3</v>
      </c>
      <c r="AG80" s="3">
        <v>6</v>
      </c>
      <c r="AH80" s="3">
        <v>3</v>
      </c>
      <c r="AI80" s="3">
        <v>9</v>
      </c>
      <c r="AJ80" s="3">
        <v>3</v>
      </c>
      <c r="AK80" s="3">
        <v>4</v>
      </c>
      <c r="AL80" s="3">
        <v>2</v>
      </c>
      <c r="AM80" s="3">
        <v>0</v>
      </c>
      <c r="AN80" s="3">
        <v>12</v>
      </c>
      <c r="AO80" s="3">
        <v>2</v>
      </c>
      <c r="AP80" s="3">
        <v>0</v>
      </c>
      <c r="AQ80" s="3">
        <v>2</v>
      </c>
      <c r="AR80" s="3">
        <v>9</v>
      </c>
      <c r="AS80" s="3">
        <v>3</v>
      </c>
      <c r="AT80" s="3">
        <v>12</v>
      </c>
      <c r="AU80" s="3">
        <v>5</v>
      </c>
      <c r="AV80" s="3">
        <v>4</v>
      </c>
      <c r="AW80" s="3">
        <v>1</v>
      </c>
      <c r="AX80" s="3">
        <v>2</v>
      </c>
      <c r="AY80" s="3">
        <v>14</v>
      </c>
    </row>
    <row r="81" spans="1:51" x14ac:dyDescent="0.25">
      <c r="A81" s="2" t="s">
        <v>196</v>
      </c>
      <c r="B81" s="4">
        <v>1055</v>
      </c>
      <c r="C81" s="2" t="s">
        <v>213</v>
      </c>
      <c r="D81" s="2" t="s">
        <v>10</v>
      </c>
      <c r="E81" s="2" t="s">
        <v>11</v>
      </c>
      <c r="F81" s="2" t="s">
        <v>201</v>
      </c>
      <c r="G81" s="2" t="s">
        <v>214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1</v>
      </c>
      <c r="AJ81" s="3">
        <v>0</v>
      </c>
      <c r="AK81" s="3">
        <v>0</v>
      </c>
      <c r="AL81" s="3">
        <v>0</v>
      </c>
      <c r="AM81" s="3">
        <v>1</v>
      </c>
      <c r="AN81" s="3">
        <v>1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</row>
    <row r="82" spans="1:51" x14ac:dyDescent="0.25">
      <c r="A82" s="2" t="s">
        <v>196</v>
      </c>
      <c r="B82" s="4">
        <v>1055</v>
      </c>
      <c r="C82" s="2" t="s">
        <v>213</v>
      </c>
      <c r="D82" s="2" t="s">
        <v>10</v>
      </c>
      <c r="E82" s="2" t="s">
        <v>11</v>
      </c>
      <c r="F82" s="2" t="s">
        <v>201</v>
      </c>
      <c r="G82" s="2" t="s">
        <v>13</v>
      </c>
      <c r="H82" s="3">
        <v>0</v>
      </c>
      <c r="I82" s="3">
        <v>0</v>
      </c>
      <c r="J82" s="3">
        <v>0</v>
      </c>
      <c r="K82" s="3">
        <v>15</v>
      </c>
      <c r="L82" s="3">
        <v>2</v>
      </c>
      <c r="M82" s="3">
        <v>17</v>
      </c>
      <c r="N82" s="3">
        <v>4</v>
      </c>
      <c r="O82" s="3">
        <v>7</v>
      </c>
      <c r="P82" s="3">
        <v>4</v>
      </c>
      <c r="Q82" s="3">
        <v>2</v>
      </c>
      <c r="R82" s="3">
        <v>17</v>
      </c>
      <c r="S82" s="3">
        <v>0</v>
      </c>
      <c r="T82" s="3">
        <v>0</v>
      </c>
      <c r="U82" s="3">
        <v>0</v>
      </c>
      <c r="V82" s="3">
        <v>9</v>
      </c>
      <c r="W82" s="3">
        <v>1</v>
      </c>
      <c r="X82" s="3">
        <v>10</v>
      </c>
      <c r="Y82" s="3">
        <v>0</v>
      </c>
      <c r="Z82" s="3">
        <v>1</v>
      </c>
      <c r="AA82" s="3">
        <v>3</v>
      </c>
      <c r="AB82" s="3">
        <v>6</v>
      </c>
      <c r="AC82" s="3">
        <v>10</v>
      </c>
      <c r="AD82" s="3">
        <v>0</v>
      </c>
      <c r="AE82" s="3">
        <v>0</v>
      </c>
      <c r="AF82" s="3">
        <v>0</v>
      </c>
      <c r="AG82" s="3">
        <v>7</v>
      </c>
      <c r="AH82" s="3">
        <v>1</v>
      </c>
      <c r="AI82" s="3">
        <v>8</v>
      </c>
      <c r="AJ82" s="3">
        <v>0</v>
      </c>
      <c r="AK82" s="3">
        <v>0</v>
      </c>
      <c r="AL82" s="3">
        <v>1</v>
      </c>
      <c r="AM82" s="3">
        <v>7</v>
      </c>
      <c r="AN82" s="3">
        <v>8</v>
      </c>
      <c r="AO82" s="3">
        <v>0</v>
      </c>
      <c r="AP82" s="3">
        <v>0</v>
      </c>
      <c r="AQ82" s="3">
        <v>0</v>
      </c>
      <c r="AR82" s="3">
        <v>1</v>
      </c>
      <c r="AS82" s="3">
        <v>4</v>
      </c>
      <c r="AT82" s="3">
        <v>5</v>
      </c>
      <c r="AU82" s="3">
        <v>0</v>
      </c>
      <c r="AV82" s="3">
        <v>0</v>
      </c>
      <c r="AW82" s="3">
        <v>0</v>
      </c>
      <c r="AX82" s="3">
        <v>5</v>
      </c>
      <c r="AY82" s="3">
        <v>5</v>
      </c>
    </row>
    <row r="83" spans="1:51" x14ac:dyDescent="0.25">
      <c r="A83" s="2" t="s">
        <v>196</v>
      </c>
      <c r="B83" s="4">
        <v>7748</v>
      </c>
      <c r="C83" s="2" t="s">
        <v>216</v>
      </c>
      <c r="D83" s="2" t="s">
        <v>10</v>
      </c>
      <c r="E83" s="2" t="s">
        <v>17</v>
      </c>
      <c r="F83" s="2" t="s">
        <v>209</v>
      </c>
      <c r="G83" s="2" t="s">
        <v>13</v>
      </c>
      <c r="H83" s="3">
        <v>8</v>
      </c>
      <c r="I83" s="3">
        <v>5</v>
      </c>
      <c r="J83" s="3">
        <v>13</v>
      </c>
      <c r="K83" s="3">
        <v>7</v>
      </c>
      <c r="L83" s="3">
        <v>0</v>
      </c>
      <c r="M83" s="3">
        <v>7</v>
      </c>
      <c r="N83" s="3">
        <v>6</v>
      </c>
      <c r="O83" s="3">
        <v>1</v>
      </c>
      <c r="P83" s="3">
        <v>0</v>
      </c>
      <c r="Q83" s="3">
        <v>0</v>
      </c>
      <c r="R83" s="3">
        <v>20</v>
      </c>
      <c r="S83" s="3">
        <v>10</v>
      </c>
      <c r="T83" s="3">
        <v>5</v>
      </c>
      <c r="U83" s="3">
        <v>15</v>
      </c>
      <c r="V83" s="3">
        <v>19</v>
      </c>
      <c r="W83" s="3">
        <v>10</v>
      </c>
      <c r="X83" s="3">
        <v>29</v>
      </c>
      <c r="Y83" s="3">
        <v>14</v>
      </c>
      <c r="Z83" s="3">
        <v>15</v>
      </c>
      <c r="AA83" s="3">
        <v>0</v>
      </c>
      <c r="AB83" s="3">
        <v>0</v>
      </c>
      <c r="AC83" s="3">
        <v>44</v>
      </c>
      <c r="AD83" s="3">
        <v>18</v>
      </c>
      <c r="AE83" s="3">
        <v>4</v>
      </c>
      <c r="AF83" s="3">
        <v>22</v>
      </c>
      <c r="AG83" s="3">
        <v>17</v>
      </c>
      <c r="AH83" s="3">
        <v>6</v>
      </c>
      <c r="AI83" s="3">
        <v>23</v>
      </c>
      <c r="AJ83" s="3">
        <v>12</v>
      </c>
      <c r="AK83" s="3">
        <v>7</v>
      </c>
      <c r="AL83" s="3">
        <v>4</v>
      </c>
      <c r="AM83" s="3">
        <v>0</v>
      </c>
      <c r="AN83" s="3">
        <v>45</v>
      </c>
      <c r="AO83" s="3">
        <v>17</v>
      </c>
      <c r="AP83" s="3">
        <v>4</v>
      </c>
      <c r="AQ83" s="3">
        <v>21</v>
      </c>
      <c r="AR83" s="3">
        <v>11</v>
      </c>
      <c r="AS83" s="3">
        <v>4</v>
      </c>
      <c r="AT83" s="3">
        <v>15</v>
      </c>
      <c r="AU83" s="3">
        <v>5</v>
      </c>
      <c r="AV83" s="3">
        <v>4</v>
      </c>
      <c r="AW83" s="3">
        <v>4</v>
      </c>
      <c r="AX83" s="3">
        <v>2</v>
      </c>
      <c r="AY83" s="3">
        <v>36</v>
      </c>
    </row>
    <row r="84" spans="1:51" x14ac:dyDescent="0.25">
      <c r="A84" s="2" t="s">
        <v>196</v>
      </c>
      <c r="B84" s="4">
        <v>7892</v>
      </c>
      <c r="C84" s="2" t="s">
        <v>218</v>
      </c>
      <c r="D84" s="2" t="s">
        <v>10</v>
      </c>
      <c r="E84" s="2" t="s">
        <v>17</v>
      </c>
      <c r="F84" s="2" t="s">
        <v>209</v>
      </c>
      <c r="G84" s="2" t="s">
        <v>87</v>
      </c>
      <c r="H84" s="3">
        <v>3</v>
      </c>
      <c r="I84" s="3">
        <v>1</v>
      </c>
      <c r="J84" s="3">
        <v>4</v>
      </c>
      <c r="K84" s="3">
        <v>4</v>
      </c>
      <c r="L84" s="3">
        <v>1</v>
      </c>
      <c r="M84" s="3">
        <v>5</v>
      </c>
      <c r="N84" s="3">
        <v>5</v>
      </c>
      <c r="O84" s="3">
        <v>0</v>
      </c>
      <c r="P84" s="3">
        <v>0</v>
      </c>
      <c r="Q84" s="3">
        <v>0</v>
      </c>
      <c r="R84" s="3">
        <v>9</v>
      </c>
      <c r="S84" s="3">
        <v>2</v>
      </c>
      <c r="T84" s="3">
        <v>0</v>
      </c>
      <c r="U84" s="3">
        <v>2</v>
      </c>
      <c r="V84" s="3">
        <v>8</v>
      </c>
      <c r="W84" s="3">
        <v>1</v>
      </c>
      <c r="X84" s="3">
        <v>9</v>
      </c>
      <c r="Y84" s="3">
        <v>7</v>
      </c>
      <c r="Z84" s="3">
        <v>2</v>
      </c>
      <c r="AA84" s="3">
        <v>0</v>
      </c>
      <c r="AB84" s="3">
        <v>0</v>
      </c>
      <c r="AC84" s="3">
        <v>11</v>
      </c>
      <c r="AD84" s="3">
        <v>3</v>
      </c>
      <c r="AE84" s="3">
        <v>0</v>
      </c>
      <c r="AF84" s="3">
        <v>3</v>
      </c>
      <c r="AG84" s="3">
        <v>11</v>
      </c>
      <c r="AH84" s="3">
        <v>4</v>
      </c>
      <c r="AI84" s="3">
        <v>15</v>
      </c>
      <c r="AJ84" s="3">
        <v>9</v>
      </c>
      <c r="AK84" s="3">
        <v>4</v>
      </c>
      <c r="AL84" s="3">
        <v>2</v>
      </c>
      <c r="AM84" s="3">
        <v>0</v>
      </c>
      <c r="AN84" s="3">
        <v>18</v>
      </c>
      <c r="AO84" s="3">
        <v>5</v>
      </c>
      <c r="AP84" s="3">
        <v>3</v>
      </c>
      <c r="AQ84" s="3">
        <v>8</v>
      </c>
      <c r="AR84" s="3">
        <v>16</v>
      </c>
      <c r="AS84" s="3">
        <v>10</v>
      </c>
      <c r="AT84" s="3">
        <v>26</v>
      </c>
      <c r="AU84" s="3">
        <v>14</v>
      </c>
      <c r="AV84" s="3">
        <v>8</v>
      </c>
      <c r="AW84" s="3">
        <v>1</v>
      </c>
      <c r="AX84" s="3">
        <v>3</v>
      </c>
      <c r="AY84" s="3">
        <v>34</v>
      </c>
    </row>
    <row r="85" spans="1:51" x14ac:dyDescent="0.25">
      <c r="A85" s="2" t="s">
        <v>196</v>
      </c>
      <c r="B85" s="4">
        <v>1104</v>
      </c>
      <c r="C85" s="2" t="s">
        <v>220</v>
      </c>
      <c r="D85" s="2" t="s">
        <v>10</v>
      </c>
      <c r="E85" s="2" t="s">
        <v>11</v>
      </c>
      <c r="F85" s="2" t="s">
        <v>201</v>
      </c>
      <c r="G85" s="2" t="s">
        <v>87</v>
      </c>
      <c r="H85" s="3">
        <v>0</v>
      </c>
      <c r="I85" s="3">
        <v>0</v>
      </c>
      <c r="J85" s="3">
        <v>0</v>
      </c>
      <c r="K85" s="3">
        <v>7</v>
      </c>
      <c r="L85" s="3">
        <v>1</v>
      </c>
      <c r="M85" s="3">
        <v>8</v>
      </c>
      <c r="N85" s="3">
        <v>0</v>
      </c>
      <c r="O85" s="3">
        <v>5</v>
      </c>
      <c r="P85" s="3">
        <v>2</v>
      </c>
      <c r="Q85" s="3">
        <v>1</v>
      </c>
      <c r="R85" s="3">
        <v>8</v>
      </c>
      <c r="S85" s="3">
        <v>0</v>
      </c>
      <c r="T85" s="3">
        <v>0</v>
      </c>
      <c r="U85" s="3">
        <v>0</v>
      </c>
      <c r="V85" s="3">
        <v>3</v>
      </c>
      <c r="W85" s="3">
        <v>1</v>
      </c>
      <c r="X85" s="3">
        <v>4</v>
      </c>
      <c r="Y85" s="3">
        <v>0</v>
      </c>
      <c r="Z85" s="3">
        <v>1</v>
      </c>
      <c r="AA85" s="3">
        <v>2</v>
      </c>
      <c r="AB85" s="3">
        <v>1</v>
      </c>
      <c r="AC85" s="3">
        <v>4</v>
      </c>
      <c r="AD85" s="3">
        <v>0</v>
      </c>
      <c r="AE85" s="3">
        <v>0</v>
      </c>
      <c r="AF85" s="3">
        <v>0</v>
      </c>
      <c r="AG85" s="3">
        <v>2</v>
      </c>
      <c r="AH85" s="3">
        <v>0</v>
      </c>
      <c r="AI85" s="3">
        <v>2</v>
      </c>
      <c r="AJ85" s="3">
        <v>0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1</v>
      </c>
      <c r="AS85" s="3">
        <v>0</v>
      </c>
      <c r="AT85" s="3">
        <v>1</v>
      </c>
      <c r="AU85" s="3">
        <v>0</v>
      </c>
      <c r="AV85" s="3">
        <v>0</v>
      </c>
      <c r="AW85" s="3">
        <v>0</v>
      </c>
      <c r="AX85" s="3">
        <v>1</v>
      </c>
      <c r="AY85" s="3">
        <v>1</v>
      </c>
    </row>
    <row r="86" spans="1:51" x14ac:dyDescent="0.25">
      <c r="A86" s="2" t="s">
        <v>196</v>
      </c>
      <c r="B86" s="4">
        <v>1102</v>
      </c>
      <c r="C86" s="2" t="s">
        <v>222</v>
      </c>
      <c r="D86" s="2" t="s">
        <v>10</v>
      </c>
      <c r="E86" s="2" t="s">
        <v>11</v>
      </c>
      <c r="F86" s="2" t="s">
        <v>201</v>
      </c>
      <c r="G86" s="2" t="s">
        <v>13</v>
      </c>
      <c r="H86" s="3">
        <v>0</v>
      </c>
      <c r="I86" s="3">
        <v>0</v>
      </c>
      <c r="J86" s="3">
        <v>0</v>
      </c>
      <c r="K86" s="3">
        <v>7</v>
      </c>
      <c r="L86" s="3">
        <v>0</v>
      </c>
      <c r="M86" s="3">
        <v>7</v>
      </c>
      <c r="N86" s="3">
        <v>0</v>
      </c>
      <c r="O86" s="3">
        <v>0</v>
      </c>
      <c r="P86" s="3">
        <v>3</v>
      </c>
      <c r="Q86" s="3">
        <v>4</v>
      </c>
      <c r="R86" s="3">
        <v>7</v>
      </c>
      <c r="S86" s="3">
        <v>0</v>
      </c>
      <c r="T86" s="3">
        <v>0</v>
      </c>
      <c r="U86" s="3">
        <v>0</v>
      </c>
      <c r="V86" s="3">
        <v>1</v>
      </c>
      <c r="W86" s="3">
        <v>0</v>
      </c>
      <c r="X86" s="3">
        <v>1</v>
      </c>
      <c r="Y86" s="3">
        <v>0</v>
      </c>
      <c r="Z86" s="3">
        <v>0</v>
      </c>
      <c r="AA86" s="3">
        <v>0</v>
      </c>
      <c r="AB86" s="3">
        <v>1</v>
      </c>
      <c r="AC86" s="3">
        <v>1</v>
      </c>
      <c r="AD86" s="3">
        <v>0</v>
      </c>
      <c r="AE86" s="3">
        <v>0</v>
      </c>
      <c r="AF86" s="3">
        <v>0</v>
      </c>
      <c r="AG86" s="3">
        <v>4</v>
      </c>
      <c r="AH86" s="3">
        <v>0</v>
      </c>
      <c r="AI86" s="3">
        <v>4</v>
      </c>
      <c r="AJ86" s="3">
        <v>0</v>
      </c>
      <c r="AK86" s="3">
        <v>0</v>
      </c>
      <c r="AL86" s="3">
        <v>0</v>
      </c>
      <c r="AM86" s="3">
        <v>4</v>
      </c>
      <c r="AN86" s="3">
        <v>4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1</v>
      </c>
      <c r="AU86" s="3">
        <v>0</v>
      </c>
      <c r="AV86" s="3">
        <v>0</v>
      </c>
      <c r="AW86" s="3">
        <v>0</v>
      </c>
      <c r="AX86" s="3">
        <v>1</v>
      </c>
      <c r="AY86" s="3">
        <v>1</v>
      </c>
    </row>
    <row r="87" spans="1:51" x14ac:dyDescent="0.25">
      <c r="A87" s="2" t="s">
        <v>196</v>
      </c>
      <c r="B87" s="4">
        <v>7749</v>
      </c>
      <c r="C87" s="2" t="s">
        <v>224</v>
      </c>
      <c r="D87" s="2" t="s">
        <v>10</v>
      </c>
      <c r="E87" s="2" t="s">
        <v>17</v>
      </c>
      <c r="F87" s="2" t="s">
        <v>209</v>
      </c>
      <c r="G87" s="2" t="s">
        <v>13</v>
      </c>
      <c r="H87" s="3">
        <v>9</v>
      </c>
      <c r="I87" s="3">
        <v>1</v>
      </c>
      <c r="J87" s="3">
        <v>10</v>
      </c>
      <c r="K87" s="3">
        <v>22</v>
      </c>
      <c r="L87" s="3">
        <v>2</v>
      </c>
      <c r="M87" s="3">
        <v>24</v>
      </c>
      <c r="N87" s="3">
        <v>8</v>
      </c>
      <c r="O87" s="3">
        <v>7</v>
      </c>
      <c r="P87" s="3">
        <v>9</v>
      </c>
      <c r="Q87" s="3">
        <v>0</v>
      </c>
      <c r="R87" s="3">
        <v>34</v>
      </c>
      <c r="S87" s="3">
        <v>6</v>
      </c>
      <c r="T87" s="3">
        <v>0</v>
      </c>
      <c r="U87" s="3">
        <v>6</v>
      </c>
      <c r="V87" s="3">
        <v>22</v>
      </c>
      <c r="W87" s="3">
        <v>6</v>
      </c>
      <c r="X87" s="3">
        <v>28</v>
      </c>
      <c r="Y87" s="3">
        <v>8</v>
      </c>
      <c r="Z87" s="3">
        <v>10</v>
      </c>
      <c r="AA87" s="3">
        <v>5</v>
      </c>
      <c r="AB87" s="3">
        <v>5</v>
      </c>
      <c r="AC87" s="3">
        <v>34</v>
      </c>
      <c r="AD87" s="3">
        <v>19</v>
      </c>
      <c r="AE87" s="3">
        <v>3</v>
      </c>
      <c r="AF87" s="3">
        <v>22</v>
      </c>
      <c r="AG87" s="3">
        <v>28</v>
      </c>
      <c r="AH87" s="3">
        <v>3</v>
      </c>
      <c r="AI87" s="3">
        <v>31</v>
      </c>
      <c r="AJ87" s="3">
        <v>8</v>
      </c>
      <c r="AK87" s="3">
        <v>4</v>
      </c>
      <c r="AL87" s="3">
        <v>11</v>
      </c>
      <c r="AM87" s="3">
        <v>8</v>
      </c>
      <c r="AN87" s="3">
        <v>53</v>
      </c>
      <c r="AO87" s="3">
        <v>15</v>
      </c>
      <c r="AP87" s="3">
        <v>0</v>
      </c>
      <c r="AQ87" s="3">
        <v>15</v>
      </c>
      <c r="AR87" s="3">
        <v>30</v>
      </c>
      <c r="AS87" s="3">
        <v>1</v>
      </c>
      <c r="AT87" s="3">
        <v>31</v>
      </c>
      <c r="AU87" s="3">
        <v>11</v>
      </c>
      <c r="AV87" s="3">
        <v>5</v>
      </c>
      <c r="AW87" s="3">
        <v>6</v>
      </c>
      <c r="AX87" s="3">
        <v>9</v>
      </c>
      <c r="AY87" s="3">
        <v>46</v>
      </c>
    </row>
    <row r="88" spans="1:51" x14ac:dyDescent="0.25">
      <c r="A88" s="2" t="s">
        <v>196</v>
      </c>
      <c r="B88" s="4">
        <v>97</v>
      </c>
      <c r="C88" s="2" t="s">
        <v>226</v>
      </c>
      <c r="D88" s="2" t="s">
        <v>30</v>
      </c>
      <c r="E88" s="2" t="s">
        <v>31</v>
      </c>
      <c r="F88" s="2" t="s">
        <v>32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W88" s="3">
        <v>0</v>
      </c>
      <c r="X88" s="3">
        <v>1</v>
      </c>
      <c r="Y88" s="3">
        <v>0</v>
      </c>
      <c r="Z88" s="3">
        <v>0</v>
      </c>
      <c r="AA88" s="3">
        <v>0</v>
      </c>
      <c r="AB88" s="3">
        <v>1</v>
      </c>
      <c r="AC88" s="3">
        <v>1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1</v>
      </c>
      <c r="AJ88" s="3">
        <v>0</v>
      </c>
      <c r="AK88" s="3">
        <v>0</v>
      </c>
      <c r="AL88" s="3">
        <v>0</v>
      </c>
      <c r="AM88" s="3">
        <v>1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</row>
    <row r="89" spans="1:51" x14ac:dyDescent="0.25">
      <c r="A89" s="2" t="s">
        <v>227</v>
      </c>
      <c r="B89" s="4">
        <v>7413</v>
      </c>
      <c r="C89" s="2" t="s">
        <v>229</v>
      </c>
      <c r="D89" s="2" t="s">
        <v>10</v>
      </c>
      <c r="E89" s="2" t="s">
        <v>17</v>
      </c>
      <c r="F89" s="2" t="s">
        <v>230</v>
      </c>
      <c r="G89" s="2" t="s">
        <v>13</v>
      </c>
      <c r="H89" s="3">
        <v>8</v>
      </c>
      <c r="I89" s="3">
        <v>44</v>
      </c>
      <c r="J89" s="3">
        <v>52</v>
      </c>
      <c r="K89" s="3">
        <v>4</v>
      </c>
      <c r="L89" s="3">
        <v>21</v>
      </c>
      <c r="M89" s="3">
        <v>25</v>
      </c>
      <c r="N89" s="3">
        <v>25</v>
      </c>
      <c r="O89" s="3">
        <v>0</v>
      </c>
      <c r="P89" s="3">
        <v>0</v>
      </c>
      <c r="Q89" s="3">
        <v>0</v>
      </c>
      <c r="R89" s="3">
        <v>77</v>
      </c>
      <c r="S89" s="3">
        <v>10</v>
      </c>
      <c r="T89" s="3">
        <v>47</v>
      </c>
      <c r="U89" s="3">
        <v>57</v>
      </c>
      <c r="V89" s="3">
        <v>13</v>
      </c>
      <c r="W89" s="3">
        <v>54</v>
      </c>
      <c r="X89" s="3">
        <v>67</v>
      </c>
      <c r="Y89" s="3">
        <v>56</v>
      </c>
      <c r="Z89" s="3">
        <v>11</v>
      </c>
      <c r="AA89" s="3">
        <v>0</v>
      </c>
      <c r="AB89" s="3">
        <v>0</v>
      </c>
      <c r="AC89" s="3">
        <v>124</v>
      </c>
      <c r="AD89" s="3">
        <v>9</v>
      </c>
      <c r="AE89" s="3">
        <v>56</v>
      </c>
      <c r="AF89" s="3">
        <v>65</v>
      </c>
      <c r="AG89" s="3">
        <v>12</v>
      </c>
      <c r="AH89" s="3">
        <v>81</v>
      </c>
      <c r="AI89" s="3">
        <v>93</v>
      </c>
      <c r="AJ89" s="3">
        <v>63</v>
      </c>
      <c r="AK89" s="3">
        <v>24</v>
      </c>
      <c r="AL89" s="3">
        <v>6</v>
      </c>
      <c r="AM89" s="3">
        <v>0</v>
      </c>
      <c r="AN89" s="3">
        <v>158</v>
      </c>
      <c r="AO89" s="3">
        <v>12</v>
      </c>
      <c r="AP89" s="3">
        <v>55</v>
      </c>
      <c r="AQ89" s="3">
        <v>67</v>
      </c>
      <c r="AR89" s="3">
        <v>10</v>
      </c>
      <c r="AS89" s="3">
        <v>116</v>
      </c>
      <c r="AT89" s="3">
        <v>126</v>
      </c>
      <c r="AU89" s="3">
        <v>81</v>
      </c>
      <c r="AV89" s="3">
        <v>31</v>
      </c>
      <c r="AW89" s="3">
        <v>8</v>
      </c>
      <c r="AX89" s="3">
        <v>6</v>
      </c>
      <c r="AY89" s="3">
        <v>193</v>
      </c>
    </row>
    <row r="90" spans="1:51" x14ac:dyDescent="0.25">
      <c r="A90" s="2" t="s">
        <v>227</v>
      </c>
      <c r="B90" s="4">
        <v>7412</v>
      </c>
      <c r="C90" s="2" t="s">
        <v>232</v>
      </c>
      <c r="D90" s="2" t="s">
        <v>10</v>
      </c>
      <c r="E90" s="2" t="s">
        <v>17</v>
      </c>
      <c r="F90" s="2" t="s">
        <v>233</v>
      </c>
      <c r="G90" s="2" t="s">
        <v>13</v>
      </c>
      <c r="H90" s="3">
        <v>5</v>
      </c>
      <c r="I90" s="3">
        <v>26</v>
      </c>
      <c r="J90" s="3">
        <v>31</v>
      </c>
      <c r="K90" s="3">
        <v>8</v>
      </c>
      <c r="L90" s="3">
        <v>27</v>
      </c>
      <c r="M90" s="3">
        <v>35</v>
      </c>
      <c r="N90" s="3">
        <v>35</v>
      </c>
      <c r="O90" s="3">
        <v>0</v>
      </c>
      <c r="P90" s="3">
        <v>0</v>
      </c>
      <c r="Q90" s="3">
        <v>0</v>
      </c>
      <c r="R90" s="3">
        <v>66</v>
      </c>
      <c r="S90" s="3">
        <v>8</v>
      </c>
      <c r="T90" s="3">
        <v>50</v>
      </c>
      <c r="U90" s="3">
        <v>58</v>
      </c>
      <c r="V90" s="3">
        <v>12</v>
      </c>
      <c r="W90" s="3">
        <v>87</v>
      </c>
      <c r="X90" s="3">
        <v>99</v>
      </c>
      <c r="Y90" s="3">
        <v>75</v>
      </c>
      <c r="Z90" s="3">
        <v>24</v>
      </c>
      <c r="AA90" s="3">
        <v>0</v>
      </c>
      <c r="AB90" s="3">
        <v>0</v>
      </c>
      <c r="AC90" s="3">
        <v>157</v>
      </c>
      <c r="AD90" s="3">
        <v>11</v>
      </c>
      <c r="AE90" s="3">
        <v>40</v>
      </c>
      <c r="AF90" s="3">
        <v>51</v>
      </c>
      <c r="AG90" s="3">
        <v>20</v>
      </c>
      <c r="AH90" s="3">
        <v>89</v>
      </c>
      <c r="AI90" s="3">
        <v>109</v>
      </c>
      <c r="AJ90" s="3">
        <v>61</v>
      </c>
      <c r="AK90" s="3">
        <v>36</v>
      </c>
      <c r="AL90" s="3">
        <v>12</v>
      </c>
      <c r="AM90" s="3">
        <v>0</v>
      </c>
      <c r="AN90" s="3">
        <v>160</v>
      </c>
      <c r="AO90" s="3">
        <v>8</v>
      </c>
      <c r="AP90" s="3">
        <v>46</v>
      </c>
      <c r="AQ90" s="3">
        <v>54</v>
      </c>
      <c r="AR90" s="3">
        <v>25</v>
      </c>
      <c r="AS90" s="3">
        <v>115</v>
      </c>
      <c r="AT90" s="3">
        <v>140</v>
      </c>
      <c r="AU90" s="3">
        <v>69</v>
      </c>
      <c r="AV90" s="3">
        <v>44</v>
      </c>
      <c r="AW90" s="3">
        <v>18</v>
      </c>
      <c r="AX90" s="3">
        <v>9</v>
      </c>
      <c r="AY90" s="3">
        <v>194</v>
      </c>
    </row>
    <row r="91" spans="1:51" x14ac:dyDescent="0.25">
      <c r="A91" s="2" t="s">
        <v>227</v>
      </c>
      <c r="B91" s="4">
        <v>5023</v>
      </c>
      <c r="C91" s="2" t="s">
        <v>238</v>
      </c>
      <c r="D91" s="2" t="s">
        <v>21</v>
      </c>
      <c r="E91" s="2" t="s">
        <v>11</v>
      </c>
      <c r="F91" s="2" t="s">
        <v>239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4</v>
      </c>
      <c r="M91" s="3">
        <v>4</v>
      </c>
      <c r="N91" s="3">
        <v>0</v>
      </c>
      <c r="O91" s="3">
        <v>1</v>
      </c>
      <c r="P91" s="3">
        <v>1</v>
      </c>
      <c r="Q91" s="3">
        <v>2</v>
      </c>
      <c r="R91" s="3">
        <v>4</v>
      </c>
      <c r="S91" s="3">
        <v>0</v>
      </c>
      <c r="T91" s="3">
        <v>0</v>
      </c>
      <c r="U91" s="3">
        <v>0</v>
      </c>
      <c r="V91" s="3">
        <v>1</v>
      </c>
      <c r="W91" s="3">
        <v>1</v>
      </c>
      <c r="X91" s="3">
        <v>2</v>
      </c>
      <c r="Y91" s="3">
        <v>0</v>
      </c>
      <c r="Z91" s="3">
        <v>0</v>
      </c>
      <c r="AA91" s="3">
        <v>1</v>
      </c>
      <c r="AB91" s="3">
        <v>1</v>
      </c>
      <c r="AC91" s="3">
        <v>2</v>
      </c>
      <c r="AD91" s="3">
        <v>0</v>
      </c>
      <c r="AE91" s="3">
        <v>0</v>
      </c>
      <c r="AF91" s="3">
        <v>0</v>
      </c>
      <c r="AG91" s="3">
        <v>0</v>
      </c>
      <c r="AH91" s="3">
        <v>1</v>
      </c>
      <c r="AI91" s="3">
        <v>1</v>
      </c>
      <c r="AJ91" s="3">
        <v>0</v>
      </c>
      <c r="AK91" s="3">
        <v>0</v>
      </c>
      <c r="AL91" s="3">
        <v>0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</row>
    <row r="92" spans="1:51" x14ac:dyDescent="0.25">
      <c r="A92" s="2" t="s">
        <v>227</v>
      </c>
      <c r="B92" s="4">
        <v>8314</v>
      </c>
      <c r="C92" s="2" t="s">
        <v>241</v>
      </c>
      <c r="D92" s="2" t="s">
        <v>16</v>
      </c>
      <c r="E92" s="2" t="s">
        <v>17</v>
      </c>
      <c r="F92" s="2" t="s">
        <v>242</v>
      </c>
      <c r="G92" s="2" t="s">
        <v>13</v>
      </c>
      <c r="H92" s="3">
        <v>1</v>
      </c>
      <c r="I92" s="3">
        <v>19</v>
      </c>
      <c r="J92" s="3">
        <v>20</v>
      </c>
      <c r="K92" s="3">
        <v>5</v>
      </c>
      <c r="L92" s="3">
        <v>42</v>
      </c>
      <c r="M92" s="3">
        <v>47</v>
      </c>
      <c r="N92" s="3">
        <v>39</v>
      </c>
      <c r="O92" s="3">
        <v>5</v>
      </c>
      <c r="P92" s="3">
        <v>2</v>
      </c>
      <c r="Q92" s="3">
        <v>1</v>
      </c>
      <c r="R92" s="3">
        <v>67</v>
      </c>
      <c r="S92" s="3">
        <v>1</v>
      </c>
      <c r="T92" s="3">
        <v>31</v>
      </c>
      <c r="U92" s="3">
        <v>32</v>
      </c>
      <c r="V92" s="3">
        <v>11</v>
      </c>
      <c r="W92" s="3">
        <v>53</v>
      </c>
      <c r="X92" s="3">
        <v>64</v>
      </c>
      <c r="Y92" s="3">
        <v>34</v>
      </c>
      <c r="Z92" s="3">
        <v>25</v>
      </c>
      <c r="AA92" s="3">
        <v>5</v>
      </c>
      <c r="AB92" s="3">
        <v>0</v>
      </c>
      <c r="AC92" s="3">
        <v>96</v>
      </c>
      <c r="AD92" s="3">
        <v>8</v>
      </c>
      <c r="AE92" s="3">
        <v>43</v>
      </c>
      <c r="AF92" s="3">
        <v>51</v>
      </c>
      <c r="AG92" s="3">
        <v>7</v>
      </c>
      <c r="AH92" s="3">
        <v>56</v>
      </c>
      <c r="AI92" s="3">
        <v>63</v>
      </c>
      <c r="AJ92" s="3">
        <v>42</v>
      </c>
      <c r="AK92" s="3">
        <v>12</v>
      </c>
      <c r="AL92" s="3">
        <v>6</v>
      </c>
      <c r="AM92" s="3">
        <v>3</v>
      </c>
      <c r="AN92" s="3">
        <v>114</v>
      </c>
      <c r="AO92" s="3">
        <v>3</v>
      </c>
      <c r="AP92" s="3">
        <v>22</v>
      </c>
      <c r="AQ92" s="3">
        <v>25</v>
      </c>
      <c r="AR92" s="3">
        <v>11</v>
      </c>
      <c r="AS92" s="3">
        <v>54</v>
      </c>
      <c r="AT92" s="3">
        <v>65</v>
      </c>
      <c r="AU92" s="3">
        <v>47</v>
      </c>
      <c r="AV92" s="3">
        <v>11</v>
      </c>
      <c r="AW92" s="3">
        <v>6</v>
      </c>
      <c r="AX92" s="3">
        <v>1</v>
      </c>
      <c r="AY92" s="3">
        <v>90</v>
      </c>
    </row>
    <row r="93" spans="1:51" x14ac:dyDescent="0.25">
      <c r="A93" s="2" t="s">
        <v>227</v>
      </c>
      <c r="B93" s="4">
        <v>41</v>
      </c>
      <c r="C93" s="2" t="s">
        <v>244</v>
      </c>
      <c r="D93" s="2" t="s">
        <v>30</v>
      </c>
      <c r="E93" s="2" t="s">
        <v>31</v>
      </c>
      <c r="F93" s="2" t="s">
        <v>32</v>
      </c>
      <c r="G93" s="2" t="s">
        <v>13</v>
      </c>
      <c r="H93" s="3">
        <v>0</v>
      </c>
      <c r="I93" s="3">
        <v>0</v>
      </c>
      <c r="J93" s="3">
        <v>0</v>
      </c>
      <c r="K93" s="3">
        <v>8</v>
      </c>
      <c r="L93" s="3">
        <v>17</v>
      </c>
      <c r="M93" s="3">
        <v>25</v>
      </c>
      <c r="N93" s="3">
        <v>0</v>
      </c>
      <c r="O93" s="3">
        <v>0</v>
      </c>
      <c r="P93" s="3">
        <v>0</v>
      </c>
      <c r="Q93" s="3">
        <v>25</v>
      </c>
      <c r="R93" s="3">
        <v>25</v>
      </c>
      <c r="S93" s="3">
        <v>0</v>
      </c>
      <c r="T93" s="3">
        <v>0</v>
      </c>
      <c r="U93" s="3">
        <v>0</v>
      </c>
      <c r="V93" s="3">
        <v>3</v>
      </c>
      <c r="W93" s="3">
        <v>19</v>
      </c>
      <c r="X93" s="3">
        <v>22</v>
      </c>
      <c r="Y93" s="3">
        <v>0</v>
      </c>
      <c r="Z93" s="3">
        <v>0</v>
      </c>
      <c r="AA93" s="3">
        <v>0</v>
      </c>
      <c r="AB93" s="3">
        <v>22</v>
      </c>
      <c r="AC93" s="3">
        <v>22</v>
      </c>
      <c r="AD93" s="3">
        <v>0</v>
      </c>
      <c r="AE93" s="3">
        <v>0</v>
      </c>
      <c r="AF93" s="3">
        <v>0</v>
      </c>
      <c r="AG93" s="3">
        <v>2</v>
      </c>
      <c r="AH93" s="3">
        <v>8</v>
      </c>
      <c r="AI93" s="3">
        <v>10</v>
      </c>
      <c r="AJ93" s="3">
        <v>0</v>
      </c>
      <c r="AK93" s="3">
        <v>0</v>
      </c>
      <c r="AL93" s="3">
        <v>0</v>
      </c>
      <c r="AM93" s="3">
        <v>10</v>
      </c>
      <c r="AN93" s="3">
        <v>10</v>
      </c>
      <c r="AO93" s="3">
        <v>0</v>
      </c>
      <c r="AP93" s="3">
        <v>0</v>
      </c>
      <c r="AQ93" s="3">
        <v>0</v>
      </c>
      <c r="AR93" s="3">
        <v>0</v>
      </c>
      <c r="AS93" s="3">
        <v>10</v>
      </c>
      <c r="AT93" s="3">
        <v>10</v>
      </c>
      <c r="AU93" s="3">
        <v>0</v>
      </c>
      <c r="AV93" s="3">
        <v>0</v>
      </c>
      <c r="AW93" s="3">
        <v>0</v>
      </c>
      <c r="AX93" s="3">
        <v>10</v>
      </c>
      <c r="AY93" s="3">
        <v>10</v>
      </c>
    </row>
    <row r="94" spans="1:51" x14ac:dyDescent="0.25">
      <c r="A94" s="2" t="s">
        <v>227</v>
      </c>
      <c r="B94" s="4">
        <v>1022</v>
      </c>
      <c r="C94" s="2" t="s">
        <v>244</v>
      </c>
      <c r="D94" s="2" t="s">
        <v>10</v>
      </c>
      <c r="E94" s="2" t="s">
        <v>11</v>
      </c>
      <c r="F94" s="2" t="s">
        <v>246</v>
      </c>
      <c r="G94" s="2" t="s">
        <v>13</v>
      </c>
      <c r="H94" s="3">
        <v>0</v>
      </c>
      <c r="I94" s="3">
        <v>0</v>
      </c>
      <c r="J94" s="3">
        <v>0</v>
      </c>
      <c r="K94" s="3">
        <v>11</v>
      </c>
      <c r="L94" s="3">
        <v>41</v>
      </c>
      <c r="M94" s="3">
        <v>52</v>
      </c>
      <c r="N94" s="3">
        <v>5</v>
      </c>
      <c r="O94" s="3">
        <v>5</v>
      </c>
      <c r="P94" s="3">
        <v>12</v>
      </c>
      <c r="Q94" s="3">
        <v>30</v>
      </c>
      <c r="R94" s="3">
        <v>52</v>
      </c>
      <c r="S94" s="3">
        <v>0</v>
      </c>
      <c r="T94" s="3">
        <v>0</v>
      </c>
      <c r="U94" s="3">
        <v>0</v>
      </c>
      <c r="V94" s="3">
        <v>10</v>
      </c>
      <c r="W94" s="3">
        <v>19</v>
      </c>
      <c r="X94" s="3">
        <v>29</v>
      </c>
      <c r="Y94" s="3">
        <v>0</v>
      </c>
      <c r="Z94" s="3">
        <v>2</v>
      </c>
      <c r="AA94" s="3">
        <v>3</v>
      </c>
      <c r="AB94" s="3">
        <v>24</v>
      </c>
      <c r="AC94" s="3">
        <v>29</v>
      </c>
      <c r="AD94" s="3">
        <v>0</v>
      </c>
      <c r="AE94" s="3">
        <v>0</v>
      </c>
      <c r="AF94" s="3">
        <v>0</v>
      </c>
      <c r="AG94" s="3">
        <v>5</v>
      </c>
      <c r="AH94" s="3">
        <v>10</v>
      </c>
      <c r="AI94" s="3">
        <v>15</v>
      </c>
      <c r="AJ94" s="3">
        <v>0</v>
      </c>
      <c r="AK94" s="3">
        <v>0</v>
      </c>
      <c r="AL94" s="3">
        <v>1</v>
      </c>
      <c r="AM94" s="3">
        <v>14</v>
      </c>
      <c r="AN94" s="3">
        <v>15</v>
      </c>
      <c r="AO94" s="3">
        <v>0</v>
      </c>
      <c r="AP94" s="3">
        <v>0</v>
      </c>
      <c r="AQ94" s="3">
        <v>0</v>
      </c>
      <c r="AR94" s="3">
        <v>5</v>
      </c>
      <c r="AS94" s="3">
        <v>11</v>
      </c>
      <c r="AT94" s="3">
        <v>16</v>
      </c>
      <c r="AU94" s="3">
        <v>0</v>
      </c>
      <c r="AV94" s="3">
        <v>0</v>
      </c>
      <c r="AW94" s="3">
        <v>0</v>
      </c>
      <c r="AX94" s="3">
        <v>16</v>
      </c>
      <c r="AY94" s="3">
        <v>16</v>
      </c>
    </row>
    <row r="95" spans="1:51" x14ac:dyDescent="0.25">
      <c r="A95" s="2" t="s">
        <v>227</v>
      </c>
      <c r="B95" s="4">
        <v>7314</v>
      </c>
      <c r="C95" s="2" t="s">
        <v>248</v>
      </c>
      <c r="D95" s="2" t="s">
        <v>10</v>
      </c>
      <c r="E95" s="2" t="s">
        <v>17</v>
      </c>
      <c r="F95" s="2" t="s">
        <v>249</v>
      </c>
      <c r="G95" s="2" t="s">
        <v>13</v>
      </c>
      <c r="H95" s="3">
        <v>11</v>
      </c>
      <c r="I95" s="3">
        <v>54</v>
      </c>
      <c r="J95" s="3">
        <v>65</v>
      </c>
      <c r="K95" s="3">
        <v>34</v>
      </c>
      <c r="L95" s="3">
        <v>105</v>
      </c>
      <c r="M95" s="3">
        <v>139</v>
      </c>
      <c r="N95" s="3">
        <v>82</v>
      </c>
      <c r="O95" s="3">
        <v>41</v>
      </c>
      <c r="P95" s="3">
        <v>15</v>
      </c>
      <c r="Q95" s="3">
        <v>1</v>
      </c>
      <c r="R95" s="3">
        <v>204</v>
      </c>
      <c r="S95" s="3">
        <v>16</v>
      </c>
      <c r="T95" s="3">
        <v>55</v>
      </c>
      <c r="U95" s="3">
        <v>71</v>
      </c>
      <c r="V95" s="3">
        <v>36</v>
      </c>
      <c r="W95" s="3">
        <v>112</v>
      </c>
      <c r="X95" s="3">
        <v>148</v>
      </c>
      <c r="Y95" s="3">
        <v>76</v>
      </c>
      <c r="Z95" s="3">
        <v>42</v>
      </c>
      <c r="AA95" s="3">
        <v>21</v>
      </c>
      <c r="AB95" s="3">
        <v>9</v>
      </c>
      <c r="AC95" s="3">
        <v>219</v>
      </c>
      <c r="AD95" s="3">
        <v>14</v>
      </c>
      <c r="AE95" s="3">
        <v>56</v>
      </c>
      <c r="AF95" s="3">
        <v>70</v>
      </c>
      <c r="AG95" s="3">
        <v>30</v>
      </c>
      <c r="AH95" s="3">
        <v>129</v>
      </c>
      <c r="AI95" s="3">
        <v>159</v>
      </c>
      <c r="AJ95" s="3">
        <v>63</v>
      </c>
      <c r="AK95" s="3">
        <v>41</v>
      </c>
      <c r="AL95" s="3">
        <v>36</v>
      </c>
      <c r="AM95" s="3">
        <v>19</v>
      </c>
      <c r="AN95" s="3">
        <v>229</v>
      </c>
      <c r="AO95" s="3">
        <v>18</v>
      </c>
      <c r="AP95" s="3">
        <v>73</v>
      </c>
      <c r="AQ95" s="3">
        <v>91</v>
      </c>
      <c r="AR95" s="3">
        <v>28</v>
      </c>
      <c r="AS95" s="3">
        <v>103</v>
      </c>
      <c r="AT95" s="3">
        <v>131</v>
      </c>
      <c r="AU95" s="3">
        <v>75</v>
      </c>
      <c r="AV95" s="3">
        <v>12</v>
      </c>
      <c r="AW95" s="3">
        <v>26</v>
      </c>
      <c r="AX95" s="3">
        <v>18</v>
      </c>
      <c r="AY95" s="3">
        <v>222</v>
      </c>
    </row>
    <row r="96" spans="1:51" x14ac:dyDescent="0.25">
      <c r="A96" s="2" t="s">
        <v>227</v>
      </c>
      <c r="B96" s="4">
        <v>7373</v>
      </c>
      <c r="C96" s="2" t="s">
        <v>251</v>
      </c>
      <c r="D96" s="2" t="s">
        <v>10</v>
      </c>
      <c r="E96" s="2" t="s">
        <v>17</v>
      </c>
      <c r="F96" s="2" t="s">
        <v>249</v>
      </c>
      <c r="G96" s="2" t="s">
        <v>87</v>
      </c>
      <c r="H96" s="3">
        <v>1</v>
      </c>
      <c r="I96" s="3">
        <v>11</v>
      </c>
      <c r="J96" s="3">
        <v>12</v>
      </c>
      <c r="K96" s="3">
        <v>4</v>
      </c>
      <c r="L96" s="3">
        <v>7</v>
      </c>
      <c r="M96" s="3">
        <v>11</v>
      </c>
      <c r="N96" s="3">
        <v>8</v>
      </c>
      <c r="O96" s="3">
        <v>2</v>
      </c>
      <c r="P96" s="3">
        <v>0</v>
      </c>
      <c r="Q96" s="3">
        <v>1</v>
      </c>
      <c r="R96" s="3">
        <v>23</v>
      </c>
      <c r="S96" s="3">
        <v>0</v>
      </c>
      <c r="T96" s="3">
        <v>6</v>
      </c>
      <c r="U96" s="3">
        <v>6</v>
      </c>
      <c r="V96" s="3">
        <v>4</v>
      </c>
      <c r="W96" s="3">
        <v>15</v>
      </c>
      <c r="X96" s="3">
        <v>19</v>
      </c>
      <c r="Y96" s="3">
        <v>13</v>
      </c>
      <c r="Z96" s="3">
        <v>4</v>
      </c>
      <c r="AA96" s="3">
        <v>2</v>
      </c>
      <c r="AB96" s="3">
        <v>0</v>
      </c>
      <c r="AC96" s="3">
        <v>25</v>
      </c>
      <c r="AD96" s="3">
        <v>0</v>
      </c>
      <c r="AE96" s="3">
        <v>0</v>
      </c>
      <c r="AF96" s="3">
        <v>0</v>
      </c>
      <c r="AG96" s="3">
        <v>2</v>
      </c>
      <c r="AH96" s="3">
        <v>14</v>
      </c>
      <c r="AI96" s="3">
        <v>16</v>
      </c>
      <c r="AJ96" s="3">
        <v>5</v>
      </c>
      <c r="AK96" s="3">
        <v>4</v>
      </c>
      <c r="AL96" s="3">
        <v>5</v>
      </c>
      <c r="AM96" s="3">
        <v>2</v>
      </c>
      <c r="AN96" s="3">
        <v>16</v>
      </c>
      <c r="AO96" s="3">
        <v>0</v>
      </c>
      <c r="AP96" s="3">
        <v>0</v>
      </c>
      <c r="AQ96" s="3">
        <v>0</v>
      </c>
      <c r="AR96" s="3">
        <v>0</v>
      </c>
      <c r="AS96" s="3">
        <v>2</v>
      </c>
      <c r="AT96" s="3">
        <v>2</v>
      </c>
      <c r="AU96" s="3">
        <v>0</v>
      </c>
      <c r="AV96" s="3">
        <v>0</v>
      </c>
      <c r="AW96" s="3">
        <v>1</v>
      </c>
      <c r="AX96" s="3">
        <v>1</v>
      </c>
      <c r="AY96" s="3">
        <v>2</v>
      </c>
    </row>
    <row r="97" spans="1:51" x14ac:dyDescent="0.25">
      <c r="A97" s="2" t="s">
        <v>227</v>
      </c>
      <c r="B97" s="4">
        <v>1100</v>
      </c>
      <c r="C97" s="2" t="s">
        <v>253</v>
      </c>
      <c r="D97" s="2" t="s">
        <v>10</v>
      </c>
      <c r="E97" s="2" t="s">
        <v>11</v>
      </c>
      <c r="F97" s="2" t="s">
        <v>246</v>
      </c>
      <c r="G97" s="2" t="s">
        <v>87</v>
      </c>
      <c r="H97" s="3">
        <v>0</v>
      </c>
      <c r="I97" s="3">
        <v>0</v>
      </c>
      <c r="J97" s="3">
        <v>0</v>
      </c>
      <c r="K97" s="3">
        <v>1</v>
      </c>
      <c r="L97" s="3">
        <v>6</v>
      </c>
      <c r="M97" s="3">
        <v>7</v>
      </c>
      <c r="N97" s="3">
        <v>1</v>
      </c>
      <c r="O97" s="3">
        <v>2</v>
      </c>
      <c r="P97" s="3">
        <v>2</v>
      </c>
      <c r="Q97" s="3">
        <v>2</v>
      </c>
      <c r="R97" s="3">
        <v>7</v>
      </c>
      <c r="S97" s="3">
        <v>0</v>
      </c>
      <c r="T97" s="3">
        <v>0</v>
      </c>
      <c r="U97" s="3">
        <v>0</v>
      </c>
      <c r="V97" s="3">
        <v>0</v>
      </c>
      <c r="W97" s="3">
        <v>11</v>
      </c>
      <c r="X97" s="3">
        <v>11</v>
      </c>
      <c r="Y97" s="3">
        <v>0</v>
      </c>
      <c r="Z97" s="3">
        <v>4</v>
      </c>
      <c r="AA97" s="3">
        <v>2</v>
      </c>
      <c r="AB97" s="3">
        <v>5</v>
      </c>
      <c r="AC97" s="3">
        <v>11</v>
      </c>
      <c r="AD97" s="3">
        <v>0</v>
      </c>
      <c r="AE97" s="3">
        <v>0</v>
      </c>
      <c r="AF97" s="3">
        <v>0</v>
      </c>
      <c r="AG97" s="3">
        <v>1</v>
      </c>
      <c r="AH97" s="3">
        <v>4</v>
      </c>
      <c r="AI97" s="3">
        <v>5</v>
      </c>
      <c r="AJ97" s="3">
        <v>0</v>
      </c>
      <c r="AK97" s="3">
        <v>0</v>
      </c>
      <c r="AL97" s="3">
        <v>1</v>
      </c>
      <c r="AM97" s="3">
        <v>4</v>
      </c>
      <c r="AN97" s="3">
        <v>5</v>
      </c>
      <c r="AO97" s="3">
        <v>0</v>
      </c>
      <c r="AP97" s="3">
        <v>0</v>
      </c>
      <c r="AQ97" s="3">
        <v>0</v>
      </c>
      <c r="AR97" s="3">
        <v>0</v>
      </c>
      <c r="AS97" s="3">
        <v>5</v>
      </c>
      <c r="AT97" s="3">
        <v>5</v>
      </c>
      <c r="AU97" s="3">
        <v>0</v>
      </c>
      <c r="AV97" s="3">
        <v>0</v>
      </c>
      <c r="AW97" s="3">
        <v>0</v>
      </c>
      <c r="AX97" s="3">
        <v>5</v>
      </c>
      <c r="AY97" s="3">
        <v>5</v>
      </c>
    </row>
    <row r="98" spans="1:51" x14ac:dyDescent="0.25">
      <c r="A98" s="2" t="s">
        <v>227</v>
      </c>
      <c r="B98" s="4">
        <v>5027</v>
      </c>
      <c r="C98" s="2" t="s">
        <v>255</v>
      </c>
      <c r="D98" s="2" t="s">
        <v>21</v>
      </c>
      <c r="E98" s="2" t="s">
        <v>11</v>
      </c>
      <c r="F98" s="2" t="s">
        <v>256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10</v>
      </c>
      <c r="M98" s="3">
        <v>10</v>
      </c>
      <c r="N98" s="3">
        <v>4</v>
      </c>
      <c r="O98" s="3">
        <v>3</v>
      </c>
      <c r="P98" s="3">
        <v>1</v>
      </c>
      <c r="Q98" s="3">
        <v>2</v>
      </c>
      <c r="R98" s="3">
        <v>10</v>
      </c>
      <c r="S98" s="3">
        <v>0</v>
      </c>
      <c r="T98" s="3">
        <v>0</v>
      </c>
      <c r="U98" s="3">
        <v>0</v>
      </c>
      <c r="V98" s="3">
        <v>0</v>
      </c>
      <c r="W98" s="3">
        <v>4</v>
      </c>
      <c r="X98" s="3">
        <v>4</v>
      </c>
      <c r="Y98" s="3">
        <v>0</v>
      </c>
      <c r="Z98" s="3">
        <v>1</v>
      </c>
      <c r="AA98" s="3">
        <v>1</v>
      </c>
      <c r="AB98" s="3">
        <v>2</v>
      </c>
      <c r="AC98" s="3">
        <v>4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1</v>
      </c>
      <c r="AN98" s="3">
        <v>3</v>
      </c>
      <c r="AO98" s="3">
        <v>0</v>
      </c>
      <c r="AP98" s="3">
        <v>0</v>
      </c>
      <c r="AQ98" s="3">
        <v>0</v>
      </c>
      <c r="AR98" s="3">
        <v>0</v>
      </c>
      <c r="AS98" s="3">
        <v>2</v>
      </c>
      <c r="AT98" s="3">
        <v>2</v>
      </c>
      <c r="AU98" s="3">
        <v>0</v>
      </c>
      <c r="AV98" s="3">
        <v>0</v>
      </c>
      <c r="AW98" s="3">
        <v>0</v>
      </c>
      <c r="AX98" s="3">
        <v>2</v>
      </c>
      <c r="AY98" s="3">
        <v>2</v>
      </c>
    </row>
    <row r="99" spans="1:51" x14ac:dyDescent="0.25">
      <c r="A99" s="2" t="s">
        <v>227</v>
      </c>
      <c r="B99" s="4">
        <v>8422</v>
      </c>
      <c r="C99" s="2" t="s">
        <v>258</v>
      </c>
      <c r="D99" s="2" t="s">
        <v>16</v>
      </c>
      <c r="E99" s="2" t="s">
        <v>17</v>
      </c>
      <c r="F99" s="2" t="s">
        <v>259</v>
      </c>
      <c r="G99" s="2" t="s">
        <v>13</v>
      </c>
      <c r="H99" s="3">
        <v>2</v>
      </c>
      <c r="I99" s="3">
        <v>11</v>
      </c>
      <c r="J99" s="3">
        <v>13</v>
      </c>
      <c r="K99" s="3">
        <v>1</v>
      </c>
      <c r="L99" s="3">
        <v>13</v>
      </c>
      <c r="M99" s="3">
        <v>14</v>
      </c>
      <c r="N99" s="3">
        <v>14</v>
      </c>
      <c r="O99" s="3">
        <v>0</v>
      </c>
      <c r="P99" s="3">
        <v>0</v>
      </c>
      <c r="Q99" s="3">
        <v>0</v>
      </c>
      <c r="R99" s="3">
        <v>27</v>
      </c>
      <c r="S99" s="3">
        <v>1</v>
      </c>
      <c r="T99" s="3">
        <v>16</v>
      </c>
      <c r="U99" s="3">
        <v>17</v>
      </c>
      <c r="V99" s="3">
        <v>1</v>
      </c>
      <c r="W99" s="3">
        <v>20</v>
      </c>
      <c r="X99" s="3">
        <v>21</v>
      </c>
      <c r="Y99" s="3">
        <v>19</v>
      </c>
      <c r="Z99" s="3">
        <v>2</v>
      </c>
      <c r="AA99" s="3">
        <v>0</v>
      </c>
      <c r="AB99" s="3">
        <v>0</v>
      </c>
      <c r="AC99" s="3">
        <v>38</v>
      </c>
      <c r="AD99" s="3">
        <v>2</v>
      </c>
      <c r="AE99" s="3">
        <v>10</v>
      </c>
      <c r="AF99" s="3">
        <v>12</v>
      </c>
      <c r="AG99" s="3">
        <v>2</v>
      </c>
      <c r="AH99" s="3">
        <v>21</v>
      </c>
      <c r="AI99" s="3">
        <v>23</v>
      </c>
      <c r="AJ99" s="3">
        <v>14</v>
      </c>
      <c r="AK99" s="3">
        <v>4</v>
      </c>
      <c r="AL99" s="3">
        <v>5</v>
      </c>
      <c r="AM99" s="3">
        <v>0</v>
      </c>
      <c r="AN99" s="3">
        <v>35</v>
      </c>
      <c r="AO99" s="3">
        <v>1</v>
      </c>
      <c r="AP99" s="3">
        <v>15</v>
      </c>
      <c r="AQ99" s="3">
        <v>16</v>
      </c>
      <c r="AR99" s="3">
        <v>3</v>
      </c>
      <c r="AS99" s="3">
        <v>23</v>
      </c>
      <c r="AT99" s="3">
        <v>26</v>
      </c>
      <c r="AU99" s="3">
        <v>14</v>
      </c>
      <c r="AV99" s="3">
        <v>7</v>
      </c>
      <c r="AW99" s="3">
        <v>5</v>
      </c>
      <c r="AX99" s="3">
        <v>0</v>
      </c>
      <c r="AY99" s="3">
        <v>42</v>
      </c>
    </row>
    <row r="100" spans="1:51" x14ac:dyDescent="0.25">
      <c r="A100" s="2" t="s">
        <v>227</v>
      </c>
      <c r="B100" s="4">
        <v>1025</v>
      </c>
      <c r="C100" s="2" t="s">
        <v>260</v>
      </c>
      <c r="D100" s="2" t="s">
        <v>10</v>
      </c>
      <c r="E100" s="2" t="s">
        <v>11</v>
      </c>
      <c r="F100" s="2" t="s">
        <v>180</v>
      </c>
      <c r="G100" s="2" t="s">
        <v>13</v>
      </c>
      <c r="H100" s="3">
        <v>0</v>
      </c>
      <c r="I100" s="3">
        <v>0</v>
      </c>
      <c r="J100" s="3">
        <v>0</v>
      </c>
      <c r="K100" s="3">
        <v>14</v>
      </c>
      <c r="L100" s="3">
        <v>104</v>
      </c>
      <c r="M100" s="3">
        <v>118</v>
      </c>
      <c r="N100" s="3">
        <v>24</v>
      </c>
      <c r="O100" s="3">
        <v>36</v>
      </c>
      <c r="P100" s="3">
        <v>25</v>
      </c>
      <c r="Q100" s="3">
        <v>33</v>
      </c>
      <c r="R100" s="3">
        <v>118</v>
      </c>
      <c r="S100" s="3">
        <v>0</v>
      </c>
      <c r="T100" s="3">
        <v>0</v>
      </c>
      <c r="U100" s="3">
        <v>0</v>
      </c>
      <c r="V100" s="3">
        <v>18</v>
      </c>
      <c r="W100" s="3">
        <v>105</v>
      </c>
      <c r="X100" s="3">
        <v>123</v>
      </c>
      <c r="Y100" s="3">
        <v>0</v>
      </c>
      <c r="Z100" s="3">
        <v>26</v>
      </c>
      <c r="AA100" s="3">
        <v>41</v>
      </c>
      <c r="AB100" s="3">
        <v>56</v>
      </c>
      <c r="AC100" s="3">
        <v>123</v>
      </c>
      <c r="AD100" s="3">
        <v>0</v>
      </c>
      <c r="AE100" s="3">
        <v>0</v>
      </c>
      <c r="AF100" s="3">
        <v>0</v>
      </c>
      <c r="AG100" s="3">
        <v>5</v>
      </c>
      <c r="AH100" s="3">
        <v>57</v>
      </c>
      <c r="AI100" s="3">
        <v>62</v>
      </c>
      <c r="AJ100" s="3">
        <v>0</v>
      </c>
      <c r="AK100" s="3">
        <v>0</v>
      </c>
      <c r="AL100" s="3">
        <v>12</v>
      </c>
      <c r="AM100" s="3">
        <v>50</v>
      </c>
      <c r="AN100" s="3">
        <v>62</v>
      </c>
      <c r="AO100" s="3">
        <v>0</v>
      </c>
      <c r="AP100" s="3">
        <v>0</v>
      </c>
      <c r="AQ100" s="3">
        <v>0</v>
      </c>
      <c r="AR100" s="3">
        <v>3</v>
      </c>
      <c r="AS100" s="3">
        <v>30</v>
      </c>
      <c r="AT100" s="3">
        <v>33</v>
      </c>
      <c r="AU100" s="3">
        <v>0</v>
      </c>
      <c r="AV100" s="3">
        <v>0</v>
      </c>
      <c r="AW100" s="3">
        <v>0</v>
      </c>
      <c r="AX100" s="3">
        <v>33</v>
      </c>
      <c r="AY100" s="3">
        <v>33</v>
      </c>
    </row>
    <row r="101" spans="1:51" x14ac:dyDescent="0.25">
      <c r="A101" s="2" t="s">
        <v>227</v>
      </c>
      <c r="B101" s="4">
        <v>31</v>
      </c>
      <c r="C101" s="2" t="s">
        <v>260</v>
      </c>
      <c r="D101" s="2" t="s">
        <v>30</v>
      </c>
      <c r="E101" s="2" t="s">
        <v>31</v>
      </c>
      <c r="F101" s="2" t="s">
        <v>32</v>
      </c>
      <c r="G101" s="2" t="s">
        <v>13</v>
      </c>
      <c r="H101" s="3">
        <v>0</v>
      </c>
      <c r="I101" s="3">
        <v>0</v>
      </c>
      <c r="J101" s="3">
        <v>0</v>
      </c>
      <c r="K101" s="3">
        <v>1</v>
      </c>
      <c r="L101" s="3">
        <v>16</v>
      </c>
      <c r="M101" s="3">
        <v>17</v>
      </c>
      <c r="N101" s="3">
        <v>0</v>
      </c>
      <c r="O101" s="3">
        <v>0</v>
      </c>
      <c r="P101" s="3">
        <v>0</v>
      </c>
      <c r="Q101" s="3">
        <v>17</v>
      </c>
      <c r="R101" s="3">
        <v>17</v>
      </c>
      <c r="S101" s="3">
        <v>0</v>
      </c>
      <c r="T101" s="3">
        <v>0</v>
      </c>
      <c r="U101" s="3">
        <v>0</v>
      </c>
      <c r="V101" s="3">
        <v>3</v>
      </c>
      <c r="W101" s="3">
        <v>18</v>
      </c>
      <c r="X101" s="3">
        <v>21</v>
      </c>
      <c r="Y101" s="3">
        <v>0</v>
      </c>
      <c r="Z101" s="3">
        <v>0</v>
      </c>
      <c r="AA101" s="3">
        <v>0</v>
      </c>
      <c r="AB101" s="3">
        <v>21</v>
      </c>
      <c r="AC101" s="3">
        <v>21</v>
      </c>
      <c r="AD101" s="3">
        <v>0</v>
      </c>
      <c r="AE101" s="3">
        <v>0</v>
      </c>
      <c r="AF101" s="3">
        <v>0</v>
      </c>
      <c r="AG101" s="3">
        <v>1</v>
      </c>
      <c r="AH101" s="3">
        <v>8</v>
      </c>
      <c r="AI101" s="3">
        <v>9</v>
      </c>
      <c r="AJ101" s="3">
        <v>0</v>
      </c>
      <c r="AK101" s="3">
        <v>0</v>
      </c>
      <c r="AL101" s="3">
        <v>0</v>
      </c>
      <c r="AM101" s="3">
        <v>9</v>
      </c>
      <c r="AN101" s="3">
        <v>9</v>
      </c>
      <c r="AO101" s="3">
        <v>0</v>
      </c>
      <c r="AP101" s="3">
        <v>0</v>
      </c>
      <c r="AQ101" s="3">
        <v>0</v>
      </c>
      <c r="AR101" s="3">
        <v>0</v>
      </c>
      <c r="AS101" s="3">
        <v>11</v>
      </c>
      <c r="AT101" s="3">
        <v>11</v>
      </c>
      <c r="AU101" s="3">
        <v>0</v>
      </c>
      <c r="AV101" s="3">
        <v>0</v>
      </c>
      <c r="AW101" s="3">
        <v>0</v>
      </c>
      <c r="AX101" s="3">
        <v>11</v>
      </c>
      <c r="AY101" s="3">
        <v>11</v>
      </c>
    </row>
    <row r="102" spans="1:51" x14ac:dyDescent="0.25">
      <c r="A102" s="2" t="s">
        <v>227</v>
      </c>
      <c r="B102" s="4">
        <v>8424</v>
      </c>
      <c r="C102" s="2" t="s">
        <v>263</v>
      </c>
      <c r="D102" s="2" t="s">
        <v>16</v>
      </c>
      <c r="E102" s="2" t="s">
        <v>17</v>
      </c>
      <c r="F102" s="2" t="s">
        <v>264</v>
      </c>
      <c r="G102" s="2" t="s">
        <v>13</v>
      </c>
      <c r="H102" s="3">
        <v>4</v>
      </c>
      <c r="I102" s="3">
        <v>18</v>
      </c>
      <c r="J102" s="3">
        <v>22</v>
      </c>
      <c r="K102" s="3">
        <v>3</v>
      </c>
      <c r="L102" s="3">
        <v>19</v>
      </c>
      <c r="M102" s="3">
        <v>22</v>
      </c>
      <c r="N102" s="3">
        <v>22</v>
      </c>
      <c r="O102" s="3">
        <v>0</v>
      </c>
      <c r="P102" s="3">
        <v>0</v>
      </c>
      <c r="Q102" s="3">
        <v>0</v>
      </c>
      <c r="R102" s="3">
        <v>44</v>
      </c>
      <c r="S102" s="3">
        <v>4</v>
      </c>
      <c r="T102" s="3">
        <v>22</v>
      </c>
      <c r="U102" s="3">
        <v>26</v>
      </c>
      <c r="V102" s="3">
        <v>4</v>
      </c>
      <c r="W102" s="3">
        <v>36</v>
      </c>
      <c r="X102" s="3">
        <v>40</v>
      </c>
      <c r="Y102" s="3">
        <v>35</v>
      </c>
      <c r="Z102" s="3">
        <v>5</v>
      </c>
      <c r="AA102" s="3">
        <v>0</v>
      </c>
      <c r="AB102" s="3">
        <v>0</v>
      </c>
      <c r="AC102" s="3">
        <v>66</v>
      </c>
      <c r="AD102" s="3">
        <v>3</v>
      </c>
      <c r="AE102" s="3">
        <v>19</v>
      </c>
      <c r="AF102" s="3">
        <v>22</v>
      </c>
      <c r="AG102" s="3">
        <v>3</v>
      </c>
      <c r="AH102" s="3">
        <v>34</v>
      </c>
      <c r="AI102" s="3">
        <v>37</v>
      </c>
      <c r="AJ102" s="3">
        <v>21</v>
      </c>
      <c r="AK102" s="3">
        <v>14</v>
      </c>
      <c r="AL102" s="3">
        <v>2</v>
      </c>
      <c r="AM102" s="3">
        <v>0</v>
      </c>
      <c r="AN102" s="3">
        <v>59</v>
      </c>
      <c r="AO102" s="3">
        <v>4</v>
      </c>
      <c r="AP102" s="3">
        <v>31</v>
      </c>
      <c r="AQ102" s="3">
        <v>35</v>
      </c>
      <c r="AR102" s="3">
        <v>2</v>
      </c>
      <c r="AS102" s="3">
        <v>30</v>
      </c>
      <c r="AT102" s="3">
        <v>32</v>
      </c>
      <c r="AU102" s="3">
        <v>22</v>
      </c>
      <c r="AV102" s="3">
        <v>7</v>
      </c>
      <c r="AW102" s="3">
        <v>3</v>
      </c>
      <c r="AX102" s="3">
        <v>0</v>
      </c>
      <c r="AY102" s="3">
        <v>67</v>
      </c>
    </row>
    <row r="103" spans="1:51" x14ac:dyDescent="0.25">
      <c r="A103" s="2" t="s">
        <v>227</v>
      </c>
      <c r="B103" s="4">
        <v>7392</v>
      </c>
      <c r="C103" s="2" t="s">
        <v>266</v>
      </c>
      <c r="D103" s="2" t="s">
        <v>10</v>
      </c>
      <c r="E103" s="2" t="s">
        <v>17</v>
      </c>
      <c r="F103" s="2" t="s">
        <v>249</v>
      </c>
      <c r="G103" s="2" t="s">
        <v>109</v>
      </c>
      <c r="H103" s="3">
        <v>0</v>
      </c>
      <c r="I103" s="3">
        <v>5</v>
      </c>
      <c r="J103" s="3">
        <v>5</v>
      </c>
      <c r="K103" s="3">
        <v>2</v>
      </c>
      <c r="L103" s="3">
        <v>2</v>
      </c>
      <c r="M103" s="3">
        <v>4</v>
      </c>
      <c r="N103" s="3">
        <v>4</v>
      </c>
      <c r="O103" s="3">
        <v>0</v>
      </c>
      <c r="P103" s="3">
        <v>0</v>
      </c>
      <c r="Q103" s="3">
        <v>0</v>
      </c>
      <c r="R103" s="3">
        <v>9</v>
      </c>
      <c r="S103" s="3">
        <v>1</v>
      </c>
      <c r="T103" s="3">
        <v>5</v>
      </c>
      <c r="U103" s="3">
        <v>6</v>
      </c>
      <c r="V103" s="3">
        <v>0</v>
      </c>
      <c r="W103" s="3">
        <v>9</v>
      </c>
      <c r="X103" s="3">
        <v>9</v>
      </c>
      <c r="Y103" s="3">
        <v>6</v>
      </c>
      <c r="Z103" s="3">
        <v>3</v>
      </c>
      <c r="AA103" s="3">
        <v>0</v>
      </c>
      <c r="AB103" s="3">
        <v>0</v>
      </c>
      <c r="AC103" s="3">
        <v>15</v>
      </c>
      <c r="AD103" s="3">
        <v>0</v>
      </c>
      <c r="AE103" s="3">
        <v>0</v>
      </c>
      <c r="AF103" s="3">
        <v>0</v>
      </c>
      <c r="AG103" s="3">
        <v>1</v>
      </c>
      <c r="AH103" s="3">
        <v>1</v>
      </c>
      <c r="AI103" s="3">
        <v>2</v>
      </c>
      <c r="AJ103" s="3">
        <v>1</v>
      </c>
      <c r="AK103" s="3">
        <v>0</v>
      </c>
      <c r="AL103" s="3">
        <v>0</v>
      </c>
      <c r="AM103" s="3">
        <v>1</v>
      </c>
      <c r="AN103" s="3">
        <v>2</v>
      </c>
      <c r="AO103" s="3">
        <v>0</v>
      </c>
      <c r="AP103" s="3">
        <v>0</v>
      </c>
      <c r="AQ103" s="3">
        <v>0</v>
      </c>
      <c r="AR103" s="3">
        <v>1</v>
      </c>
      <c r="AS103" s="3">
        <v>3</v>
      </c>
      <c r="AT103" s="3">
        <v>4</v>
      </c>
      <c r="AU103" s="3">
        <v>0</v>
      </c>
      <c r="AV103" s="3">
        <v>1</v>
      </c>
      <c r="AW103" s="3">
        <v>3</v>
      </c>
      <c r="AX103" s="3">
        <v>0</v>
      </c>
      <c r="AY103" s="3">
        <v>4</v>
      </c>
    </row>
    <row r="104" spans="1:51" x14ac:dyDescent="0.25">
      <c r="A104" s="2" t="s">
        <v>227</v>
      </c>
      <c r="B104" s="4">
        <v>5028</v>
      </c>
      <c r="C104" s="2" t="s">
        <v>268</v>
      </c>
      <c r="D104" s="2" t="s">
        <v>21</v>
      </c>
      <c r="E104" s="2" t="s">
        <v>11</v>
      </c>
      <c r="F104" s="2" t="s">
        <v>269</v>
      </c>
      <c r="G104" s="2" t="s">
        <v>13</v>
      </c>
      <c r="H104" s="3">
        <v>0</v>
      </c>
      <c r="I104" s="3">
        <v>0</v>
      </c>
      <c r="J104" s="3">
        <v>0</v>
      </c>
      <c r="K104" s="3">
        <v>1</v>
      </c>
      <c r="L104" s="3">
        <v>11</v>
      </c>
      <c r="M104" s="3">
        <v>12</v>
      </c>
      <c r="N104" s="3">
        <v>4</v>
      </c>
      <c r="O104" s="3">
        <v>7</v>
      </c>
      <c r="P104" s="3">
        <v>1</v>
      </c>
      <c r="Q104" s="3">
        <v>0</v>
      </c>
      <c r="R104" s="3">
        <v>12</v>
      </c>
      <c r="S104" s="3">
        <v>0</v>
      </c>
      <c r="T104" s="3">
        <v>0</v>
      </c>
      <c r="U104" s="3">
        <v>0</v>
      </c>
      <c r="V104" s="3">
        <v>0</v>
      </c>
      <c r="W104" s="3">
        <v>9</v>
      </c>
      <c r="X104" s="3">
        <v>9</v>
      </c>
      <c r="Y104" s="3">
        <v>0</v>
      </c>
      <c r="Z104" s="3">
        <v>5</v>
      </c>
      <c r="AA104" s="3">
        <v>1</v>
      </c>
      <c r="AB104" s="3">
        <v>3</v>
      </c>
      <c r="AC104" s="3">
        <v>9</v>
      </c>
      <c r="AD104" s="3">
        <v>0</v>
      </c>
      <c r="AE104" s="3">
        <v>0</v>
      </c>
      <c r="AF104" s="3">
        <v>0</v>
      </c>
      <c r="AG104" s="3">
        <v>0</v>
      </c>
      <c r="AH104" s="3">
        <v>3</v>
      </c>
      <c r="AI104" s="3">
        <v>3</v>
      </c>
      <c r="AJ104" s="3">
        <v>0</v>
      </c>
      <c r="AK104" s="3">
        <v>0</v>
      </c>
      <c r="AL104" s="3">
        <v>1</v>
      </c>
      <c r="AM104" s="3">
        <v>2</v>
      </c>
      <c r="AN104" s="3">
        <v>3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5">
      <c r="A105" s="2" t="s">
        <v>227</v>
      </c>
      <c r="B105" s="4">
        <v>5025</v>
      </c>
      <c r="C105" s="2" t="s">
        <v>274</v>
      </c>
      <c r="D105" s="2" t="s">
        <v>21</v>
      </c>
      <c r="E105" s="2" t="s">
        <v>11</v>
      </c>
      <c r="F105" s="2" t="s">
        <v>275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</v>
      </c>
      <c r="AI105" s="3">
        <v>1</v>
      </c>
      <c r="AJ105" s="3">
        <v>0</v>
      </c>
      <c r="AK105" s="3">
        <v>0</v>
      </c>
      <c r="AL105" s="3">
        <v>0</v>
      </c>
      <c r="AM105" s="3">
        <v>1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5">
      <c r="A106" s="2" t="s">
        <v>227</v>
      </c>
      <c r="B106" s="4">
        <v>8316</v>
      </c>
      <c r="C106" s="2" t="s">
        <v>277</v>
      </c>
      <c r="D106" s="2" t="s">
        <v>16</v>
      </c>
      <c r="E106" s="2" t="s">
        <v>17</v>
      </c>
      <c r="F106" s="2" t="s">
        <v>272</v>
      </c>
      <c r="G106" s="2" t="s">
        <v>13</v>
      </c>
      <c r="H106" s="3">
        <v>7</v>
      </c>
      <c r="I106" s="3">
        <v>15</v>
      </c>
      <c r="J106" s="3">
        <v>22</v>
      </c>
      <c r="K106" s="3">
        <v>0</v>
      </c>
      <c r="L106" s="3">
        <v>12</v>
      </c>
      <c r="M106" s="3">
        <v>12</v>
      </c>
      <c r="N106" s="3">
        <v>11</v>
      </c>
      <c r="O106" s="3">
        <v>1</v>
      </c>
      <c r="P106" s="3">
        <v>0</v>
      </c>
      <c r="Q106" s="3">
        <v>0</v>
      </c>
      <c r="R106" s="3">
        <v>34</v>
      </c>
      <c r="S106" s="3">
        <v>6</v>
      </c>
      <c r="T106" s="3">
        <v>18</v>
      </c>
      <c r="U106" s="3">
        <v>24</v>
      </c>
      <c r="V106" s="3">
        <v>1</v>
      </c>
      <c r="W106" s="3">
        <v>10</v>
      </c>
      <c r="X106" s="3">
        <v>11</v>
      </c>
      <c r="Y106" s="3">
        <v>7</v>
      </c>
      <c r="Z106" s="3">
        <v>4</v>
      </c>
      <c r="AA106" s="3">
        <v>0</v>
      </c>
      <c r="AB106" s="3">
        <v>0</v>
      </c>
      <c r="AC106" s="3">
        <v>35</v>
      </c>
      <c r="AD106" s="3">
        <v>6</v>
      </c>
      <c r="AE106" s="3">
        <v>25</v>
      </c>
      <c r="AF106" s="3">
        <v>31</v>
      </c>
      <c r="AG106" s="3">
        <v>3</v>
      </c>
      <c r="AH106" s="3">
        <v>10</v>
      </c>
      <c r="AI106" s="3">
        <v>13</v>
      </c>
      <c r="AJ106" s="3">
        <v>9</v>
      </c>
      <c r="AK106" s="3">
        <v>3</v>
      </c>
      <c r="AL106" s="3">
        <v>1</v>
      </c>
      <c r="AM106" s="3">
        <v>0</v>
      </c>
      <c r="AN106" s="3">
        <v>44</v>
      </c>
      <c r="AO106" s="3">
        <v>6</v>
      </c>
      <c r="AP106" s="3">
        <v>15</v>
      </c>
      <c r="AQ106" s="3">
        <v>21</v>
      </c>
      <c r="AR106" s="3">
        <v>9</v>
      </c>
      <c r="AS106" s="3">
        <v>15</v>
      </c>
      <c r="AT106" s="3">
        <v>24</v>
      </c>
      <c r="AU106" s="3">
        <v>20</v>
      </c>
      <c r="AV106" s="3">
        <v>2</v>
      </c>
      <c r="AW106" s="3">
        <v>1</v>
      </c>
      <c r="AX106" s="3">
        <v>1</v>
      </c>
      <c r="AY106" s="3">
        <v>45</v>
      </c>
    </row>
    <row r="107" spans="1:51" x14ac:dyDescent="0.25">
      <c r="A107" s="2" t="s">
        <v>227</v>
      </c>
      <c r="B107" s="4">
        <v>8319</v>
      </c>
      <c r="C107" s="2" t="s">
        <v>279</v>
      </c>
      <c r="D107" s="2" t="s">
        <v>16</v>
      </c>
      <c r="E107" s="2" t="s">
        <v>17</v>
      </c>
      <c r="F107" s="2" t="s">
        <v>280</v>
      </c>
      <c r="G107" s="2" t="s">
        <v>13</v>
      </c>
      <c r="H107" s="3">
        <v>2</v>
      </c>
      <c r="I107" s="3">
        <v>20</v>
      </c>
      <c r="J107" s="3">
        <v>22</v>
      </c>
      <c r="K107" s="3">
        <v>4</v>
      </c>
      <c r="L107" s="3">
        <v>15</v>
      </c>
      <c r="M107" s="3">
        <v>19</v>
      </c>
      <c r="N107" s="3">
        <v>14</v>
      </c>
      <c r="O107" s="3">
        <v>5</v>
      </c>
      <c r="P107" s="3">
        <v>0</v>
      </c>
      <c r="Q107" s="3">
        <v>0</v>
      </c>
      <c r="R107" s="3">
        <v>41</v>
      </c>
      <c r="S107" s="3">
        <v>4</v>
      </c>
      <c r="T107" s="3">
        <v>9</v>
      </c>
      <c r="U107" s="3">
        <v>13</v>
      </c>
      <c r="V107" s="3">
        <v>5</v>
      </c>
      <c r="W107" s="3">
        <v>18</v>
      </c>
      <c r="X107" s="3">
        <v>23</v>
      </c>
      <c r="Y107" s="3">
        <v>19</v>
      </c>
      <c r="Z107" s="3">
        <v>2</v>
      </c>
      <c r="AA107" s="3">
        <v>2</v>
      </c>
      <c r="AB107" s="3">
        <v>0</v>
      </c>
      <c r="AC107" s="3">
        <v>36</v>
      </c>
      <c r="AD107" s="3">
        <v>2</v>
      </c>
      <c r="AE107" s="3">
        <v>4</v>
      </c>
      <c r="AF107" s="3">
        <v>6</v>
      </c>
      <c r="AG107" s="3">
        <v>2</v>
      </c>
      <c r="AH107" s="3">
        <v>17</v>
      </c>
      <c r="AI107" s="3">
        <v>19</v>
      </c>
      <c r="AJ107" s="3">
        <v>13</v>
      </c>
      <c r="AK107" s="3">
        <v>4</v>
      </c>
      <c r="AL107" s="3">
        <v>0</v>
      </c>
      <c r="AM107" s="3">
        <v>2</v>
      </c>
      <c r="AN107" s="3">
        <v>25</v>
      </c>
      <c r="AO107" s="3">
        <v>2</v>
      </c>
      <c r="AP107" s="3">
        <v>9</v>
      </c>
      <c r="AQ107" s="3">
        <v>11</v>
      </c>
      <c r="AR107" s="3">
        <v>3</v>
      </c>
      <c r="AS107" s="3">
        <v>12</v>
      </c>
      <c r="AT107" s="3">
        <v>15</v>
      </c>
      <c r="AU107" s="3">
        <v>9</v>
      </c>
      <c r="AV107" s="3">
        <v>6</v>
      </c>
      <c r="AW107" s="3">
        <v>0</v>
      </c>
      <c r="AX107" s="3">
        <v>0</v>
      </c>
      <c r="AY107" s="3">
        <v>26</v>
      </c>
    </row>
    <row r="108" spans="1:51" x14ac:dyDescent="0.25">
      <c r="A108" s="2" t="s">
        <v>227</v>
      </c>
      <c r="B108" s="4">
        <v>5029</v>
      </c>
      <c r="C108" s="2" t="s">
        <v>282</v>
      </c>
      <c r="D108" s="2" t="s">
        <v>21</v>
      </c>
      <c r="E108" s="2" t="s">
        <v>11</v>
      </c>
      <c r="F108" s="2" t="s">
        <v>283</v>
      </c>
      <c r="G108" s="2" t="s">
        <v>13</v>
      </c>
      <c r="H108" s="3">
        <v>0</v>
      </c>
      <c r="I108" s="3">
        <v>0</v>
      </c>
      <c r="J108" s="3">
        <v>0</v>
      </c>
      <c r="K108" s="3">
        <v>1</v>
      </c>
      <c r="L108" s="3">
        <v>26</v>
      </c>
      <c r="M108" s="3">
        <v>27</v>
      </c>
      <c r="N108" s="3">
        <v>11</v>
      </c>
      <c r="O108" s="3">
        <v>12</v>
      </c>
      <c r="P108" s="3">
        <v>4</v>
      </c>
      <c r="Q108" s="3">
        <v>0</v>
      </c>
      <c r="R108" s="3">
        <v>27</v>
      </c>
      <c r="S108" s="3">
        <v>0</v>
      </c>
      <c r="T108" s="3">
        <v>0</v>
      </c>
      <c r="U108" s="3">
        <v>0</v>
      </c>
      <c r="V108" s="3">
        <v>0</v>
      </c>
      <c r="W108" s="3">
        <v>12</v>
      </c>
      <c r="X108" s="3">
        <v>12</v>
      </c>
      <c r="Y108" s="3">
        <v>0</v>
      </c>
      <c r="Z108" s="3">
        <v>5</v>
      </c>
      <c r="AA108" s="3">
        <v>4</v>
      </c>
      <c r="AB108" s="3">
        <v>3</v>
      </c>
      <c r="AC108" s="3">
        <v>12</v>
      </c>
      <c r="AD108" s="3">
        <v>0</v>
      </c>
      <c r="AE108" s="3">
        <v>0</v>
      </c>
      <c r="AF108" s="3">
        <v>0</v>
      </c>
      <c r="AG108" s="3">
        <v>0</v>
      </c>
      <c r="AH108" s="3">
        <v>9</v>
      </c>
      <c r="AI108" s="3">
        <v>9</v>
      </c>
      <c r="AJ108" s="3">
        <v>0</v>
      </c>
      <c r="AK108" s="3">
        <v>0</v>
      </c>
      <c r="AL108" s="3">
        <v>6</v>
      </c>
      <c r="AM108" s="3">
        <v>3</v>
      </c>
      <c r="AN108" s="3">
        <v>9</v>
      </c>
      <c r="AO108" s="3">
        <v>0</v>
      </c>
      <c r="AP108" s="3">
        <v>0</v>
      </c>
      <c r="AQ108" s="3">
        <v>0</v>
      </c>
      <c r="AR108" s="3">
        <v>0</v>
      </c>
      <c r="AS108" s="3">
        <v>1</v>
      </c>
      <c r="AT108" s="3">
        <v>1</v>
      </c>
      <c r="AU108" s="3">
        <v>0</v>
      </c>
      <c r="AV108" s="3">
        <v>0</v>
      </c>
      <c r="AW108" s="3">
        <v>0</v>
      </c>
      <c r="AX108" s="3">
        <v>1</v>
      </c>
      <c r="AY108" s="3">
        <v>1</v>
      </c>
    </row>
    <row r="109" spans="1:51" x14ac:dyDescent="0.25">
      <c r="A109" s="2" t="s">
        <v>227</v>
      </c>
      <c r="B109" s="4">
        <v>8423</v>
      </c>
      <c r="C109" s="2" t="s">
        <v>285</v>
      </c>
      <c r="D109" s="2" t="s">
        <v>16</v>
      </c>
      <c r="E109" s="2" t="s">
        <v>17</v>
      </c>
      <c r="F109" s="2" t="s">
        <v>286</v>
      </c>
      <c r="G109" s="2" t="s">
        <v>13</v>
      </c>
      <c r="H109" s="3">
        <v>3</v>
      </c>
      <c r="I109" s="3">
        <v>18</v>
      </c>
      <c r="J109" s="3">
        <v>21</v>
      </c>
      <c r="K109" s="3">
        <v>0</v>
      </c>
      <c r="L109" s="3">
        <v>6</v>
      </c>
      <c r="M109" s="3">
        <v>6</v>
      </c>
      <c r="N109" s="3">
        <v>6</v>
      </c>
      <c r="O109" s="3">
        <v>0</v>
      </c>
      <c r="P109" s="3">
        <v>0</v>
      </c>
      <c r="Q109" s="3">
        <v>0</v>
      </c>
      <c r="R109" s="3">
        <v>27</v>
      </c>
      <c r="S109" s="3">
        <v>0</v>
      </c>
      <c r="T109" s="3">
        <v>18</v>
      </c>
      <c r="U109" s="3">
        <v>18</v>
      </c>
      <c r="V109" s="3">
        <v>5</v>
      </c>
      <c r="W109" s="3">
        <v>23</v>
      </c>
      <c r="X109" s="3">
        <v>28</v>
      </c>
      <c r="Y109" s="3">
        <v>26</v>
      </c>
      <c r="Z109" s="3">
        <v>2</v>
      </c>
      <c r="AA109" s="3">
        <v>0</v>
      </c>
      <c r="AB109" s="3">
        <v>0</v>
      </c>
      <c r="AC109" s="3">
        <v>46</v>
      </c>
      <c r="AD109" s="3">
        <v>1</v>
      </c>
      <c r="AE109" s="3">
        <v>16</v>
      </c>
      <c r="AF109" s="3">
        <v>17</v>
      </c>
      <c r="AG109" s="3">
        <v>3</v>
      </c>
      <c r="AH109" s="3">
        <v>26</v>
      </c>
      <c r="AI109" s="3">
        <v>29</v>
      </c>
      <c r="AJ109" s="3">
        <v>23</v>
      </c>
      <c r="AK109" s="3">
        <v>6</v>
      </c>
      <c r="AL109" s="3">
        <v>0</v>
      </c>
      <c r="AM109" s="3">
        <v>0</v>
      </c>
      <c r="AN109" s="3">
        <v>46</v>
      </c>
      <c r="AO109" s="3">
        <v>3</v>
      </c>
      <c r="AP109" s="3">
        <v>19</v>
      </c>
      <c r="AQ109" s="3">
        <v>22</v>
      </c>
      <c r="AR109" s="3">
        <v>4</v>
      </c>
      <c r="AS109" s="3">
        <v>21</v>
      </c>
      <c r="AT109" s="3">
        <v>25</v>
      </c>
      <c r="AU109" s="3">
        <v>20</v>
      </c>
      <c r="AV109" s="3">
        <v>3</v>
      </c>
      <c r="AW109" s="3">
        <v>1</v>
      </c>
      <c r="AX109" s="3">
        <v>1</v>
      </c>
      <c r="AY109" s="3">
        <v>47</v>
      </c>
    </row>
    <row r="110" spans="1:51" x14ac:dyDescent="0.25">
      <c r="A110" s="2" t="s">
        <v>287</v>
      </c>
      <c r="B110" s="4">
        <v>5043</v>
      </c>
      <c r="C110" s="2" t="s">
        <v>289</v>
      </c>
      <c r="D110" s="2" t="s">
        <v>21</v>
      </c>
      <c r="E110" s="2" t="s">
        <v>11</v>
      </c>
      <c r="F110" s="2" t="s">
        <v>290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1</v>
      </c>
      <c r="M110" s="3">
        <v>1</v>
      </c>
      <c r="N110" s="3">
        <v>0</v>
      </c>
      <c r="O110" s="3">
        <v>0</v>
      </c>
      <c r="P110" s="3">
        <v>1</v>
      </c>
      <c r="Q110" s="3">
        <v>0</v>
      </c>
      <c r="R110" s="3">
        <v>1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1</v>
      </c>
      <c r="AT110" s="3">
        <v>1</v>
      </c>
      <c r="AU110" s="3">
        <v>0</v>
      </c>
      <c r="AV110" s="3">
        <v>0</v>
      </c>
      <c r="AW110" s="3">
        <v>0</v>
      </c>
      <c r="AX110" s="3">
        <v>1</v>
      </c>
      <c r="AY110" s="3">
        <v>1</v>
      </c>
    </row>
    <row r="111" spans="1:51" x14ac:dyDescent="0.25">
      <c r="A111" s="2" t="s">
        <v>287</v>
      </c>
      <c r="B111" s="4">
        <v>1056</v>
      </c>
      <c r="C111" s="2" t="s">
        <v>289</v>
      </c>
      <c r="D111" s="2" t="s">
        <v>10</v>
      </c>
      <c r="E111" s="2" t="s">
        <v>11</v>
      </c>
      <c r="F111" s="2" t="s">
        <v>292</v>
      </c>
      <c r="G111" s="2" t="s">
        <v>13</v>
      </c>
      <c r="H111" s="3">
        <v>0</v>
      </c>
      <c r="I111" s="3">
        <v>0</v>
      </c>
      <c r="J111" s="3">
        <v>0</v>
      </c>
      <c r="K111" s="3">
        <v>4</v>
      </c>
      <c r="L111" s="3">
        <v>13</v>
      </c>
      <c r="M111" s="3">
        <v>17</v>
      </c>
      <c r="N111" s="3">
        <v>2</v>
      </c>
      <c r="O111" s="3">
        <v>8</v>
      </c>
      <c r="P111" s="3">
        <v>3</v>
      </c>
      <c r="Q111" s="3">
        <v>4</v>
      </c>
      <c r="R111" s="3">
        <v>17</v>
      </c>
      <c r="S111" s="3">
        <v>0</v>
      </c>
      <c r="T111" s="3">
        <v>0</v>
      </c>
      <c r="U111" s="3">
        <v>0</v>
      </c>
      <c r="V111" s="3">
        <v>5</v>
      </c>
      <c r="W111" s="3">
        <v>11</v>
      </c>
      <c r="X111" s="3">
        <v>16</v>
      </c>
      <c r="Y111" s="3">
        <v>0</v>
      </c>
      <c r="Z111" s="3">
        <v>1</v>
      </c>
      <c r="AA111" s="3">
        <v>6</v>
      </c>
      <c r="AB111" s="3">
        <v>9</v>
      </c>
      <c r="AC111" s="3">
        <v>16</v>
      </c>
      <c r="AD111" s="3">
        <v>0</v>
      </c>
      <c r="AE111" s="3">
        <v>0</v>
      </c>
      <c r="AF111" s="3">
        <v>0</v>
      </c>
      <c r="AG111" s="3">
        <v>2</v>
      </c>
      <c r="AH111" s="3">
        <v>4</v>
      </c>
      <c r="AI111" s="3">
        <v>6</v>
      </c>
      <c r="AJ111" s="3">
        <v>0</v>
      </c>
      <c r="AK111" s="3">
        <v>0</v>
      </c>
      <c r="AL111" s="3">
        <v>2</v>
      </c>
      <c r="AM111" s="3">
        <v>4</v>
      </c>
      <c r="AN111" s="3">
        <v>6</v>
      </c>
      <c r="AO111" s="3">
        <v>0</v>
      </c>
      <c r="AP111" s="3">
        <v>0</v>
      </c>
      <c r="AQ111" s="3">
        <v>0</v>
      </c>
      <c r="AR111" s="3">
        <v>1</v>
      </c>
      <c r="AS111" s="3">
        <v>7</v>
      </c>
      <c r="AT111" s="3">
        <v>8</v>
      </c>
      <c r="AU111" s="3">
        <v>0</v>
      </c>
      <c r="AV111" s="3">
        <v>0</v>
      </c>
      <c r="AW111" s="3">
        <v>0</v>
      </c>
      <c r="AX111" s="3">
        <v>8</v>
      </c>
      <c r="AY111" s="3">
        <v>8</v>
      </c>
    </row>
    <row r="112" spans="1:51" x14ac:dyDescent="0.25">
      <c r="A112" s="2" t="s">
        <v>287</v>
      </c>
      <c r="B112" s="4">
        <v>93</v>
      </c>
      <c r="C112" s="2" t="s">
        <v>289</v>
      </c>
      <c r="D112" s="2" t="s">
        <v>30</v>
      </c>
      <c r="E112" s="2" t="s">
        <v>31</v>
      </c>
      <c r="F112" s="2" t="s">
        <v>32</v>
      </c>
      <c r="G112" s="2" t="s">
        <v>13</v>
      </c>
      <c r="H112" s="3">
        <v>0</v>
      </c>
      <c r="I112" s="3">
        <v>0</v>
      </c>
      <c r="J112" s="3">
        <v>0</v>
      </c>
      <c r="K112" s="3">
        <v>0</v>
      </c>
      <c r="L112" s="3">
        <v>5</v>
      </c>
      <c r="M112" s="3">
        <v>5</v>
      </c>
      <c r="N112" s="3">
        <v>0</v>
      </c>
      <c r="O112" s="3">
        <v>0</v>
      </c>
      <c r="P112" s="3">
        <v>0</v>
      </c>
      <c r="Q112" s="3">
        <v>5</v>
      </c>
      <c r="R112" s="3">
        <v>5</v>
      </c>
      <c r="S112" s="3">
        <v>0</v>
      </c>
      <c r="T112" s="3">
        <v>0</v>
      </c>
      <c r="U112" s="3">
        <v>0</v>
      </c>
      <c r="V112" s="3">
        <v>1</v>
      </c>
      <c r="W112" s="3">
        <v>1</v>
      </c>
      <c r="X112" s="3">
        <v>2</v>
      </c>
      <c r="Y112" s="3">
        <v>0</v>
      </c>
      <c r="Z112" s="3">
        <v>0</v>
      </c>
      <c r="AA112" s="3">
        <v>0</v>
      </c>
      <c r="AB112" s="3">
        <v>2</v>
      </c>
      <c r="AC112" s="3">
        <v>2</v>
      </c>
      <c r="AD112" s="3">
        <v>0</v>
      </c>
      <c r="AE112" s="3">
        <v>0</v>
      </c>
      <c r="AF112" s="3">
        <v>0</v>
      </c>
      <c r="AG112" s="3">
        <v>0</v>
      </c>
      <c r="AH112" s="3">
        <v>4</v>
      </c>
      <c r="AI112" s="3">
        <v>4</v>
      </c>
      <c r="AJ112" s="3">
        <v>0</v>
      </c>
      <c r="AK112" s="3">
        <v>0</v>
      </c>
      <c r="AL112" s="3">
        <v>0</v>
      </c>
      <c r="AM112" s="3">
        <v>4</v>
      </c>
      <c r="AN112" s="3">
        <v>4</v>
      </c>
      <c r="AO112" s="3">
        <v>0</v>
      </c>
      <c r="AP112" s="3">
        <v>0</v>
      </c>
      <c r="AQ112" s="3">
        <v>0</v>
      </c>
      <c r="AR112" s="3">
        <v>0</v>
      </c>
      <c r="AS112" s="3">
        <v>1</v>
      </c>
      <c r="AT112" s="3">
        <v>1</v>
      </c>
      <c r="AU112" s="3">
        <v>0</v>
      </c>
      <c r="AV112" s="3">
        <v>0</v>
      </c>
      <c r="AW112" s="3">
        <v>0</v>
      </c>
      <c r="AX112" s="3">
        <v>1</v>
      </c>
      <c r="AY112" s="3">
        <v>1</v>
      </c>
    </row>
    <row r="113" spans="1:51" x14ac:dyDescent="0.25">
      <c r="A113" s="2" t="s">
        <v>287</v>
      </c>
      <c r="B113" s="4">
        <v>7752</v>
      </c>
      <c r="C113" s="2" t="s">
        <v>295</v>
      </c>
      <c r="D113" s="2" t="s">
        <v>10</v>
      </c>
      <c r="E113" s="2" t="s">
        <v>17</v>
      </c>
      <c r="F113" s="2" t="s">
        <v>298</v>
      </c>
      <c r="G113" s="2" t="s">
        <v>13</v>
      </c>
      <c r="H113" s="3">
        <v>3</v>
      </c>
      <c r="I113" s="3">
        <v>5</v>
      </c>
      <c r="J113" s="3">
        <v>8</v>
      </c>
      <c r="K113" s="3">
        <v>2</v>
      </c>
      <c r="L113" s="3">
        <v>5</v>
      </c>
      <c r="M113" s="3">
        <v>7</v>
      </c>
      <c r="N113" s="3">
        <v>7</v>
      </c>
      <c r="O113" s="3">
        <v>0</v>
      </c>
      <c r="P113" s="3">
        <v>0</v>
      </c>
      <c r="Q113" s="3">
        <v>0</v>
      </c>
      <c r="R113" s="3">
        <v>15</v>
      </c>
      <c r="S113" s="3">
        <v>2</v>
      </c>
      <c r="T113" s="3">
        <v>5</v>
      </c>
      <c r="U113" s="3">
        <v>7</v>
      </c>
      <c r="V113" s="3">
        <v>3</v>
      </c>
      <c r="W113" s="3">
        <v>10</v>
      </c>
      <c r="X113" s="3">
        <v>13</v>
      </c>
      <c r="Y113" s="3">
        <v>9</v>
      </c>
      <c r="Z113" s="3">
        <v>4</v>
      </c>
      <c r="AA113" s="3">
        <v>0</v>
      </c>
      <c r="AB113" s="3">
        <v>0</v>
      </c>
      <c r="AC113" s="3">
        <v>20</v>
      </c>
      <c r="AD113" s="3">
        <v>9</v>
      </c>
      <c r="AE113" s="3">
        <v>8</v>
      </c>
      <c r="AF113" s="3">
        <v>17</v>
      </c>
      <c r="AG113" s="3">
        <v>12</v>
      </c>
      <c r="AH113" s="3">
        <v>12</v>
      </c>
      <c r="AI113" s="3">
        <v>24</v>
      </c>
      <c r="AJ113" s="3">
        <v>9</v>
      </c>
      <c r="AK113" s="3">
        <v>14</v>
      </c>
      <c r="AL113" s="3">
        <v>1</v>
      </c>
      <c r="AM113" s="3">
        <v>0</v>
      </c>
      <c r="AN113" s="3">
        <v>41</v>
      </c>
      <c r="AO113" s="3">
        <v>4</v>
      </c>
      <c r="AP113" s="3">
        <v>0</v>
      </c>
      <c r="AQ113" s="3">
        <v>4</v>
      </c>
      <c r="AR113" s="3">
        <v>5</v>
      </c>
      <c r="AS113" s="3">
        <v>12</v>
      </c>
      <c r="AT113" s="3">
        <v>17</v>
      </c>
      <c r="AU113" s="3">
        <v>4</v>
      </c>
      <c r="AV113" s="3">
        <v>9</v>
      </c>
      <c r="AW113" s="3">
        <v>4</v>
      </c>
      <c r="AX113" s="3">
        <v>0</v>
      </c>
      <c r="AY113" s="3">
        <v>21</v>
      </c>
    </row>
    <row r="114" spans="1:51" x14ac:dyDescent="0.25">
      <c r="A114" s="2" t="s">
        <v>287</v>
      </c>
      <c r="B114" s="4">
        <v>8745</v>
      </c>
      <c r="C114" s="2" t="s">
        <v>295</v>
      </c>
      <c r="D114" s="2" t="s">
        <v>16</v>
      </c>
      <c r="E114" s="2" t="s">
        <v>17</v>
      </c>
      <c r="F114" s="2" t="s">
        <v>296</v>
      </c>
      <c r="G114" s="2" t="s">
        <v>13</v>
      </c>
      <c r="H114" s="3">
        <v>6</v>
      </c>
      <c r="I114" s="3">
        <v>13</v>
      </c>
      <c r="J114" s="3">
        <v>19</v>
      </c>
      <c r="K114" s="3">
        <v>3</v>
      </c>
      <c r="L114" s="3">
        <v>11</v>
      </c>
      <c r="M114" s="3">
        <v>14</v>
      </c>
      <c r="N114" s="3">
        <v>9</v>
      </c>
      <c r="O114" s="3">
        <v>5</v>
      </c>
      <c r="P114" s="3">
        <v>0</v>
      </c>
      <c r="Q114" s="3">
        <v>0</v>
      </c>
      <c r="R114" s="3">
        <v>33</v>
      </c>
      <c r="S114" s="3">
        <v>5</v>
      </c>
      <c r="T114" s="3">
        <v>8</v>
      </c>
      <c r="U114" s="3">
        <v>13</v>
      </c>
      <c r="V114" s="3">
        <v>5</v>
      </c>
      <c r="W114" s="3">
        <v>6</v>
      </c>
      <c r="X114" s="3">
        <v>11</v>
      </c>
      <c r="Y114" s="3">
        <v>10</v>
      </c>
      <c r="Z114" s="3">
        <v>0</v>
      </c>
      <c r="AA114" s="3">
        <v>1</v>
      </c>
      <c r="AB114" s="3">
        <v>0</v>
      </c>
      <c r="AC114" s="3">
        <v>24</v>
      </c>
      <c r="AD114" s="3">
        <v>5</v>
      </c>
      <c r="AE114" s="3">
        <v>6</v>
      </c>
      <c r="AF114" s="3">
        <v>11</v>
      </c>
      <c r="AG114" s="3">
        <v>4</v>
      </c>
      <c r="AH114" s="3">
        <v>8</v>
      </c>
      <c r="AI114" s="3">
        <v>12</v>
      </c>
      <c r="AJ114" s="3">
        <v>7</v>
      </c>
      <c r="AK114" s="3">
        <v>4</v>
      </c>
      <c r="AL114" s="3">
        <v>1</v>
      </c>
      <c r="AM114" s="3">
        <v>0</v>
      </c>
      <c r="AN114" s="3">
        <v>23</v>
      </c>
      <c r="AO114" s="3">
        <v>2</v>
      </c>
      <c r="AP114" s="3">
        <v>8</v>
      </c>
      <c r="AQ114" s="3">
        <v>10</v>
      </c>
      <c r="AR114" s="3">
        <v>4</v>
      </c>
      <c r="AS114" s="3">
        <v>10</v>
      </c>
      <c r="AT114" s="3">
        <v>14</v>
      </c>
      <c r="AU114" s="3">
        <v>10</v>
      </c>
      <c r="AV114" s="3">
        <v>2</v>
      </c>
      <c r="AW114" s="3">
        <v>1</v>
      </c>
      <c r="AX114" s="3">
        <v>1</v>
      </c>
      <c r="AY114" s="3">
        <v>24</v>
      </c>
    </row>
    <row r="115" spans="1:51" x14ac:dyDescent="0.25">
      <c r="A115" s="2" t="s">
        <v>299</v>
      </c>
      <c r="B115" s="4">
        <v>5052</v>
      </c>
      <c r="C115" s="2" t="s">
        <v>301</v>
      </c>
      <c r="D115" s="2" t="s">
        <v>21</v>
      </c>
      <c r="E115" s="2" t="s">
        <v>11</v>
      </c>
      <c r="F115" s="2" t="s">
        <v>302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1</v>
      </c>
      <c r="AH115" s="3">
        <v>0</v>
      </c>
      <c r="AI115" s="3">
        <v>1</v>
      </c>
      <c r="AJ115" s="3">
        <v>0</v>
      </c>
      <c r="AK115" s="3">
        <v>0</v>
      </c>
      <c r="AL115" s="3">
        <v>0</v>
      </c>
      <c r="AM115" s="3">
        <v>1</v>
      </c>
      <c r="AN115" s="3">
        <v>1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</row>
    <row r="116" spans="1:51" x14ac:dyDescent="0.25">
      <c r="A116" s="2" t="s">
        <v>299</v>
      </c>
      <c r="B116" s="4">
        <v>8963</v>
      </c>
      <c r="C116" s="2" t="s">
        <v>304</v>
      </c>
      <c r="D116" s="2" t="s">
        <v>16</v>
      </c>
      <c r="E116" s="2" t="s">
        <v>17</v>
      </c>
      <c r="F116" s="2" t="s">
        <v>305</v>
      </c>
      <c r="G116" s="2" t="s">
        <v>13</v>
      </c>
      <c r="H116" s="3">
        <v>2</v>
      </c>
      <c r="I116" s="3">
        <v>1</v>
      </c>
      <c r="J116" s="3">
        <v>3</v>
      </c>
      <c r="K116" s="3">
        <v>1</v>
      </c>
      <c r="L116" s="3">
        <v>0</v>
      </c>
      <c r="M116" s="3">
        <v>1</v>
      </c>
      <c r="N116" s="3">
        <v>1</v>
      </c>
      <c r="O116" s="3">
        <v>0</v>
      </c>
      <c r="P116" s="3">
        <v>0</v>
      </c>
      <c r="Q116" s="3">
        <v>0</v>
      </c>
      <c r="R116" s="3">
        <v>4</v>
      </c>
      <c r="S116" s="3">
        <v>2</v>
      </c>
      <c r="T116" s="3">
        <v>8</v>
      </c>
      <c r="U116" s="3">
        <v>10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10</v>
      </c>
      <c r="AD116" s="3">
        <v>4</v>
      </c>
      <c r="AE116" s="3">
        <v>8</v>
      </c>
      <c r="AF116" s="3">
        <v>12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12</v>
      </c>
      <c r="AO116" s="3">
        <v>2</v>
      </c>
      <c r="AP116" s="3">
        <v>4</v>
      </c>
      <c r="AQ116" s="3">
        <v>6</v>
      </c>
      <c r="AR116" s="3">
        <v>1</v>
      </c>
      <c r="AS116" s="3">
        <v>1</v>
      </c>
      <c r="AT116" s="3">
        <v>2</v>
      </c>
      <c r="AU116" s="3">
        <v>2</v>
      </c>
      <c r="AV116" s="3">
        <v>0</v>
      </c>
      <c r="AW116" s="3">
        <v>0</v>
      </c>
      <c r="AX116" s="3">
        <v>0</v>
      </c>
      <c r="AY116" s="3">
        <v>8</v>
      </c>
    </row>
    <row r="117" spans="1:51" x14ac:dyDescent="0.25">
      <c r="A117" s="2" t="s">
        <v>299</v>
      </c>
      <c r="B117" s="4">
        <v>201</v>
      </c>
      <c r="C117" s="2" t="s">
        <v>307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1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1</v>
      </c>
      <c r="R117" s="3">
        <v>1</v>
      </c>
      <c r="S117" s="3">
        <v>0</v>
      </c>
      <c r="T117" s="3">
        <v>0</v>
      </c>
      <c r="U117" s="3">
        <v>0</v>
      </c>
      <c r="V117" s="3">
        <v>0</v>
      </c>
      <c r="W117" s="3">
        <v>1</v>
      </c>
      <c r="X117" s="3">
        <v>1</v>
      </c>
      <c r="Y117" s="3">
        <v>0</v>
      </c>
      <c r="Z117" s="3">
        <v>0</v>
      </c>
      <c r="AA117" s="3">
        <v>0</v>
      </c>
      <c r="AB117" s="3">
        <v>1</v>
      </c>
      <c r="AC117" s="3">
        <v>1</v>
      </c>
      <c r="AD117" s="3">
        <v>0</v>
      </c>
      <c r="AE117" s="3">
        <v>0</v>
      </c>
      <c r="AF117" s="3">
        <v>0</v>
      </c>
      <c r="AG117" s="3">
        <v>1</v>
      </c>
      <c r="AH117" s="3">
        <v>1</v>
      </c>
      <c r="AI117" s="3">
        <v>2</v>
      </c>
      <c r="AJ117" s="3">
        <v>0</v>
      </c>
      <c r="AK117" s="3">
        <v>0</v>
      </c>
      <c r="AL117" s="3">
        <v>0</v>
      </c>
      <c r="AM117" s="3">
        <v>2</v>
      </c>
      <c r="AN117" s="3">
        <v>2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5">
      <c r="A118" s="2" t="s">
        <v>299</v>
      </c>
      <c r="B118" s="4">
        <v>1039</v>
      </c>
      <c r="C118" s="2" t="s">
        <v>307</v>
      </c>
      <c r="D118" s="2" t="s">
        <v>156</v>
      </c>
      <c r="E118" s="2" t="s">
        <v>11</v>
      </c>
      <c r="F118" s="2" t="s">
        <v>309</v>
      </c>
      <c r="G118" s="2" t="s">
        <v>13</v>
      </c>
      <c r="H118" s="3">
        <v>5</v>
      </c>
      <c r="I118" s="3">
        <v>14</v>
      </c>
      <c r="J118" s="3">
        <v>19</v>
      </c>
      <c r="K118" s="3">
        <v>16</v>
      </c>
      <c r="L118" s="3">
        <v>26</v>
      </c>
      <c r="M118" s="3">
        <v>42</v>
      </c>
      <c r="N118" s="3">
        <v>21</v>
      </c>
      <c r="O118" s="3">
        <v>12</v>
      </c>
      <c r="P118" s="3">
        <v>2</v>
      </c>
      <c r="Q118" s="3">
        <v>7</v>
      </c>
      <c r="R118" s="3">
        <v>61</v>
      </c>
      <c r="S118" s="3">
        <v>11</v>
      </c>
      <c r="T118" s="3">
        <v>13</v>
      </c>
      <c r="U118" s="3">
        <v>24</v>
      </c>
      <c r="V118" s="3">
        <v>26</v>
      </c>
      <c r="W118" s="3">
        <v>25</v>
      </c>
      <c r="X118" s="3">
        <v>51</v>
      </c>
      <c r="Y118" s="3">
        <v>37</v>
      </c>
      <c r="Z118" s="3">
        <v>7</v>
      </c>
      <c r="AA118" s="3">
        <v>3</v>
      </c>
      <c r="AB118" s="3">
        <v>4</v>
      </c>
      <c r="AC118" s="3">
        <v>75</v>
      </c>
      <c r="AD118" s="3">
        <v>6</v>
      </c>
      <c r="AE118" s="3">
        <v>7</v>
      </c>
      <c r="AF118" s="3">
        <v>13</v>
      </c>
      <c r="AG118" s="3">
        <v>18</v>
      </c>
      <c r="AH118" s="3">
        <v>28</v>
      </c>
      <c r="AI118" s="3">
        <v>46</v>
      </c>
      <c r="AJ118" s="3">
        <v>24</v>
      </c>
      <c r="AK118" s="3">
        <v>12</v>
      </c>
      <c r="AL118" s="3">
        <v>3</v>
      </c>
      <c r="AM118" s="3">
        <v>7</v>
      </c>
      <c r="AN118" s="3">
        <v>59</v>
      </c>
      <c r="AO118" s="3">
        <v>0</v>
      </c>
      <c r="AP118" s="3">
        <v>0</v>
      </c>
      <c r="AQ118" s="3">
        <v>0</v>
      </c>
      <c r="AR118" s="3">
        <v>23</v>
      </c>
      <c r="AS118" s="3">
        <v>38</v>
      </c>
      <c r="AT118" s="3">
        <v>61</v>
      </c>
      <c r="AU118" s="3">
        <v>17</v>
      </c>
      <c r="AV118" s="3">
        <v>25</v>
      </c>
      <c r="AW118" s="3">
        <v>10</v>
      </c>
      <c r="AX118" s="3">
        <v>9</v>
      </c>
      <c r="AY118" s="3">
        <v>61</v>
      </c>
    </row>
    <row r="119" spans="1:51" x14ac:dyDescent="0.25">
      <c r="A119" s="2" t="s">
        <v>299</v>
      </c>
      <c r="B119" s="4">
        <v>8962</v>
      </c>
      <c r="C119" s="2" t="s">
        <v>311</v>
      </c>
      <c r="D119" s="2" t="s">
        <v>160</v>
      </c>
      <c r="E119" s="2" t="s">
        <v>17</v>
      </c>
      <c r="F119" s="2" t="s">
        <v>312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4</v>
      </c>
      <c r="AE119" s="3">
        <v>11</v>
      </c>
      <c r="AF119" s="3">
        <v>15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15</v>
      </c>
      <c r="AO119" s="3">
        <v>13</v>
      </c>
      <c r="AP119" s="3">
        <v>17</v>
      </c>
      <c r="AQ119" s="3">
        <v>30</v>
      </c>
      <c r="AR119" s="3">
        <v>0</v>
      </c>
      <c r="AS119" s="3">
        <v>2</v>
      </c>
      <c r="AT119" s="3">
        <v>2</v>
      </c>
      <c r="AU119" s="3">
        <v>2</v>
      </c>
      <c r="AV119" s="3">
        <v>0</v>
      </c>
      <c r="AW119" s="3">
        <v>0</v>
      </c>
      <c r="AX119" s="3">
        <v>0</v>
      </c>
      <c r="AY119" s="3">
        <v>32</v>
      </c>
    </row>
    <row r="120" spans="1:51" x14ac:dyDescent="0.25">
      <c r="A120" s="2" t="s">
        <v>299</v>
      </c>
      <c r="B120" s="4">
        <v>7962</v>
      </c>
      <c r="C120" s="2" t="s">
        <v>314</v>
      </c>
      <c r="D120" s="2" t="s">
        <v>10</v>
      </c>
      <c r="E120" s="2" t="s">
        <v>17</v>
      </c>
      <c r="F120" s="2" t="s">
        <v>315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1</v>
      </c>
      <c r="AE120" s="3">
        <v>7</v>
      </c>
      <c r="AF120" s="3">
        <v>8</v>
      </c>
      <c r="AG120" s="3">
        <v>2</v>
      </c>
      <c r="AH120" s="3">
        <v>3</v>
      </c>
      <c r="AI120" s="3">
        <v>5</v>
      </c>
      <c r="AJ120" s="3">
        <v>5</v>
      </c>
      <c r="AK120" s="3">
        <v>0</v>
      </c>
      <c r="AL120" s="3">
        <v>0</v>
      </c>
      <c r="AM120" s="3">
        <v>0</v>
      </c>
      <c r="AN120" s="3">
        <v>13</v>
      </c>
      <c r="AO120" s="3">
        <v>3</v>
      </c>
      <c r="AP120" s="3">
        <v>3</v>
      </c>
      <c r="AQ120" s="3">
        <v>6</v>
      </c>
      <c r="AR120" s="3">
        <v>1</v>
      </c>
      <c r="AS120" s="3">
        <v>3</v>
      </c>
      <c r="AT120" s="3">
        <v>4</v>
      </c>
      <c r="AU120" s="3">
        <v>4</v>
      </c>
      <c r="AV120" s="3">
        <v>0</v>
      </c>
      <c r="AW120" s="3">
        <v>0</v>
      </c>
      <c r="AX120" s="3">
        <v>0</v>
      </c>
      <c r="AY120" s="3">
        <v>10</v>
      </c>
    </row>
    <row r="121" spans="1:51" x14ac:dyDescent="0.25">
      <c r="A121" s="2" t="s">
        <v>299</v>
      </c>
      <c r="B121" s="4">
        <v>1107</v>
      </c>
      <c r="C121" s="2" t="s">
        <v>317</v>
      </c>
      <c r="D121" s="2" t="s">
        <v>10</v>
      </c>
      <c r="E121" s="2" t="s">
        <v>11</v>
      </c>
      <c r="F121" s="2" t="s">
        <v>318</v>
      </c>
      <c r="G121" s="2" t="s">
        <v>13</v>
      </c>
      <c r="H121" s="3">
        <v>0</v>
      </c>
      <c r="I121" s="3">
        <v>0</v>
      </c>
      <c r="J121" s="3">
        <v>0</v>
      </c>
      <c r="K121" s="3">
        <v>0</v>
      </c>
      <c r="L121" s="3">
        <v>6</v>
      </c>
      <c r="M121" s="3">
        <v>6</v>
      </c>
      <c r="N121" s="3">
        <v>3</v>
      </c>
      <c r="O121" s="3">
        <v>1</v>
      </c>
      <c r="P121" s="3">
        <v>2</v>
      </c>
      <c r="Q121" s="3">
        <v>0</v>
      </c>
      <c r="R121" s="3">
        <v>6</v>
      </c>
      <c r="S121" s="3">
        <v>0</v>
      </c>
      <c r="T121" s="3">
        <v>0</v>
      </c>
      <c r="U121" s="3">
        <v>0</v>
      </c>
      <c r="V121" s="3">
        <v>1</v>
      </c>
      <c r="W121" s="3">
        <v>10</v>
      </c>
      <c r="X121" s="3">
        <v>11</v>
      </c>
      <c r="Y121" s="3">
        <v>3</v>
      </c>
      <c r="Z121" s="3">
        <v>3</v>
      </c>
      <c r="AA121" s="3">
        <v>3</v>
      </c>
      <c r="AB121" s="3">
        <v>2</v>
      </c>
      <c r="AC121" s="3">
        <v>11</v>
      </c>
      <c r="AD121" s="3">
        <v>0</v>
      </c>
      <c r="AE121" s="3">
        <v>0</v>
      </c>
      <c r="AF121" s="3">
        <v>0</v>
      </c>
      <c r="AG121" s="3">
        <v>0</v>
      </c>
      <c r="AH121" s="3">
        <v>5</v>
      </c>
      <c r="AI121" s="3">
        <v>5</v>
      </c>
      <c r="AJ121" s="3">
        <v>0</v>
      </c>
      <c r="AK121" s="3">
        <v>1</v>
      </c>
      <c r="AL121" s="3">
        <v>0</v>
      </c>
      <c r="AM121" s="3">
        <v>4</v>
      </c>
      <c r="AN121" s="3">
        <v>5</v>
      </c>
      <c r="AO121" s="3">
        <v>0</v>
      </c>
      <c r="AP121" s="3">
        <v>0</v>
      </c>
      <c r="AQ121" s="3">
        <v>0</v>
      </c>
      <c r="AR121" s="3">
        <v>0</v>
      </c>
      <c r="AS121" s="3">
        <v>3</v>
      </c>
      <c r="AT121" s="3">
        <v>3</v>
      </c>
      <c r="AU121" s="3">
        <v>0</v>
      </c>
      <c r="AV121" s="3">
        <v>0</v>
      </c>
      <c r="AW121" s="3">
        <v>1</v>
      </c>
      <c r="AX121" s="3">
        <v>2</v>
      </c>
      <c r="AY121" s="3">
        <v>3</v>
      </c>
    </row>
    <row r="122" spans="1:51" x14ac:dyDescent="0.25">
      <c r="A122" s="2" t="s">
        <v>299</v>
      </c>
      <c r="B122" s="4">
        <v>1086</v>
      </c>
      <c r="C122" s="2" t="s">
        <v>320</v>
      </c>
      <c r="D122" s="2" t="s">
        <v>10</v>
      </c>
      <c r="E122" s="2" t="s">
        <v>11</v>
      </c>
      <c r="F122" s="2" t="s">
        <v>318</v>
      </c>
      <c r="G122" s="2" t="s">
        <v>87</v>
      </c>
      <c r="H122" s="3">
        <v>0</v>
      </c>
      <c r="I122" s="3">
        <v>3</v>
      </c>
      <c r="J122" s="3">
        <v>3</v>
      </c>
      <c r="K122" s="3">
        <v>7</v>
      </c>
      <c r="L122" s="3">
        <v>4</v>
      </c>
      <c r="M122" s="3">
        <v>11</v>
      </c>
      <c r="N122" s="3">
        <v>3</v>
      </c>
      <c r="O122" s="3">
        <v>2</v>
      </c>
      <c r="P122" s="3">
        <v>2</v>
      </c>
      <c r="Q122" s="3">
        <v>4</v>
      </c>
      <c r="R122" s="3">
        <v>14</v>
      </c>
      <c r="S122" s="3">
        <v>0</v>
      </c>
      <c r="T122" s="3">
        <v>0</v>
      </c>
      <c r="U122" s="3">
        <v>0</v>
      </c>
      <c r="V122" s="3">
        <v>3</v>
      </c>
      <c r="W122" s="3">
        <v>3</v>
      </c>
      <c r="X122" s="3">
        <v>6</v>
      </c>
      <c r="Y122" s="3">
        <v>3</v>
      </c>
      <c r="Z122" s="3">
        <v>1</v>
      </c>
      <c r="AA122" s="3">
        <v>0</v>
      </c>
      <c r="AB122" s="3">
        <v>2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1</v>
      </c>
      <c r="AS122" s="3">
        <v>0</v>
      </c>
      <c r="AT122" s="3">
        <v>1</v>
      </c>
      <c r="AU122" s="3">
        <v>0</v>
      </c>
      <c r="AV122" s="3">
        <v>1</v>
      </c>
      <c r="AW122" s="3">
        <v>0</v>
      </c>
      <c r="AX122" s="3">
        <v>0</v>
      </c>
      <c r="AY122" s="3">
        <v>1</v>
      </c>
    </row>
    <row r="123" spans="1:51" x14ac:dyDescent="0.25">
      <c r="A123" s="2" t="s">
        <v>299</v>
      </c>
      <c r="B123" s="4">
        <v>1038</v>
      </c>
      <c r="C123" s="2" t="s">
        <v>322</v>
      </c>
      <c r="D123" s="2" t="s">
        <v>10</v>
      </c>
      <c r="E123" s="2" t="s">
        <v>11</v>
      </c>
      <c r="F123" s="2" t="s">
        <v>318</v>
      </c>
      <c r="G123" s="2" t="s">
        <v>13</v>
      </c>
      <c r="H123" s="3">
        <v>2</v>
      </c>
      <c r="I123" s="3">
        <v>2</v>
      </c>
      <c r="J123" s="3">
        <v>4</v>
      </c>
      <c r="K123" s="3">
        <v>7</v>
      </c>
      <c r="L123" s="3">
        <v>3</v>
      </c>
      <c r="M123" s="3">
        <v>10</v>
      </c>
      <c r="N123" s="3">
        <v>5</v>
      </c>
      <c r="O123" s="3">
        <v>1</v>
      </c>
      <c r="P123" s="3">
        <v>2</v>
      </c>
      <c r="Q123" s="3">
        <v>2</v>
      </c>
      <c r="R123" s="3">
        <v>14</v>
      </c>
      <c r="S123" s="3">
        <v>2</v>
      </c>
      <c r="T123" s="3">
        <v>1</v>
      </c>
      <c r="U123" s="3">
        <v>3</v>
      </c>
      <c r="V123" s="3">
        <v>2</v>
      </c>
      <c r="W123" s="3">
        <v>6</v>
      </c>
      <c r="X123" s="3">
        <v>8</v>
      </c>
      <c r="Y123" s="3">
        <v>3</v>
      </c>
      <c r="Z123" s="3">
        <v>1</v>
      </c>
      <c r="AA123" s="3">
        <v>0</v>
      </c>
      <c r="AB123" s="3">
        <v>4</v>
      </c>
      <c r="AC123" s="3">
        <v>11</v>
      </c>
      <c r="AD123" s="3">
        <v>0</v>
      </c>
      <c r="AE123" s="3">
        <v>0</v>
      </c>
      <c r="AF123" s="3">
        <v>0</v>
      </c>
      <c r="AG123" s="3">
        <v>4</v>
      </c>
      <c r="AH123" s="3">
        <v>9</v>
      </c>
      <c r="AI123" s="3">
        <v>13</v>
      </c>
      <c r="AJ123" s="3">
        <v>3</v>
      </c>
      <c r="AK123" s="3">
        <v>5</v>
      </c>
      <c r="AL123" s="3">
        <v>2</v>
      </c>
      <c r="AM123" s="3">
        <v>3</v>
      </c>
      <c r="AN123" s="3">
        <v>13</v>
      </c>
      <c r="AO123" s="3">
        <v>0</v>
      </c>
      <c r="AP123" s="3">
        <v>0</v>
      </c>
      <c r="AQ123" s="3">
        <v>0</v>
      </c>
      <c r="AR123" s="3">
        <v>2</v>
      </c>
      <c r="AS123" s="3">
        <v>5</v>
      </c>
      <c r="AT123" s="3">
        <v>7</v>
      </c>
      <c r="AU123" s="3">
        <v>0</v>
      </c>
      <c r="AV123" s="3">
        <v>1</v>
      </c>
      <c r="AW123" s="3">
        <v>4</v>
      </c>
      <c r="AX123" s="3">
        <v>2</v>
      </c>
      <c r="AY123" s="3">
        <v>7</v>
      </c>
    </row>
    <row r="124" spans="1:51" x14ac:dyDescent="0.25">
      <c r="A124" s="2" t="s">
        <v>323</v>
      </c>
      <c r="B124" s="4">
        <v>5006</v>
      </c>
      <c r="C124" s="2" t="s">
        <v>838</v>
      </c>
      <c r="D124" s="2" t="s">
        <v>21</v>
      </c>
      <c r="E124" s="2" t="s">
        <v>11</v>
      </c>
      <c r="F124" s="2" t="s">
        <v>933</v>
      </c>
      <c r="G124" s="2" t="s">
        <v>13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1</v>
      </c>
      <c r="X124" s="3">
        <v>1</v>
      </c>
      <c r="Y124" s="3">
        <v>0</v>
      </c>
      <c r="Z124" s="3">
        <v>0</v>
      </c>
      <c r="AA124" s="3">
        <v>0</v>
      </c>
      <c r="AB124" s="3">
        <v>1</v>
      </c>
      <c r="AC124" s="3">
        <v>1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1:51" x14ac:dyDescent="0.25">
      <c r="A125" s="2" t="s">
        <v>323</v>
      </c>
      <c r="B125" s="4">
        <v>8007</v>
      </c>
      <c r="C125" s="2" t="s">
        <v>325</v>
      </c>
      <c r="D125" s="2" t="s">
        <v>16</v>
      </c>
      <c r="E125" s="2" t="s">
        <v>17</v>
      </c>
      <c r="F125" s="2" t="s">
        <v>326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1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1</v>
      </c>
      <c r="AD125" s="3">
        <v>13</v>
      </c>
      <c r="AE125" s="3">
        <v>1</v>
      </c>
      <c r="AF125" s="3">
        <v>14</v>
      </c>
      <c r="AG125" s="3">
        <v>7</v>
      </c>
      <c r="AH125" s="3">
        <v>2</v>
      </c>
      <c r="AI125" s="3">
        <v>9</v>
      </c>
      <c r="AJ125" s="3">
        <v>9</v>
      </c>
      <c r="AK125" s="3">
        <v>0</v>
      </c>
      <c r="AL125" s="3">
        <v>0</v>
      </c>
      <c r="AM125" s="3">
        <v>0</v>
      </c>
      <c r="AN125" s="3">
        <v>23</v>
      </c>
      <c r="AO125" s="3">
        <v>10</v>
      </c>
      <c r="AP125" s="3">
        <v>8</v>
      </c>
      <c r="AQ125" s="3">
        <v>18</v>
      </c>
      <c r="AR125" s="3">
        <v>0</v>
      </c>
      <c r="AS125" s="3">
        <v>1</v>
      </c>
      <c r="AT125" s="3">
        <v>1</v>
      </c>
      <c r="AU125" s="3">
        <v>1</v>
      </c>
      <c r="AV125" s="3">
        <v>0</v>
      </c>
      <c r="AW125" s="3">
        <v>0</v>
      </c>
      <c r="AX125" s="3">
        <v>0</v>
      </c>
      <c r="AY125" s="3">
        <v>19</v>
      </c>
    </row>
    <row r="126" spans="1:51" x14ac:dyDescent="0.25">
      <c r="A126" s="2" t="s">
        <v>323</v>
      </c>
      <c r="B126" s="4">
        <v>1002</v>
      </c>
      <c r="C126" s="2" t="s">
        <v>331</v>
      </c>
      <c r="D126" s="2" t="s">
        <v>10</v>
      </c>
      <c r="E126" s="2" t="s">
        <v>11</v>
      </c>
      <c r="F126" s="2" t="s">
        <v>329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1</v>
      </c>
      <c r="M126" s="3">
        <v>1</v>
      </c>
      <c r="N126" s="3">
        <v>1</v>
      </c>
      <c r="O126" s="3">
        <v>0</v>
      </c>
      <c r="P126" s="3">
        <v>0</v>
      </c>
      <c r="Q126" s="3">
        <v>0</v>
      </c>
      <c r="R126" s="3">
        <v>1</v>
      </c>
      <c r="S126" s="3">
        <v>0</v>
      </c>
      <c r="T126" s="3">
        <v>0</v>
      </c>
      <c r="U126" s="3">
        <v>0</v>
      </c>
      <c r="V126" s="3">
        <v>4</v>
      </c>
      <c r="W126" s="3">
        <v>0</v>
      </c>
      <c r="X126" s="3">
        <v>4</v>
      </c>
      <c r="Y126" s="3">
        <v>0</v>
      </c>
      <c r="Z126" s="3">
        <v>2</v>
      </c>
      <c r="AA126" s="3">
        <v>0</v>
      </c>
      <c r="AB126" s="3">
        <v>2</v>
      </c>
      <c r="AC126" s="3">
        <v>4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</row>
    <row r="127" spans="1:51" x14ac:dyDescent="0.25">
      <c r="A127" s="2" t="s">
        <v>323</v>
      </c>
      <c r="B127" s="4">
        <v>81</v>
      </c>
      <c r="C127" s="2" t="s">
        <v>333</v>
      </c>
      <c r="D127" s="2" t="s">
        <v>30</v>
      </c>
      <c r="E127" s="2" t="s">
        <v>31</v>
      </c>
      <c r="F127" s="2" t="s">
        <v>32</v>
      </c>
      <c r="G127" s="2" t="s">
        <v>13</v>
      </c>
      <c r="H127" s="3">
        <v>0</v>
      </c>
      <c r="I127" s="3">
        <v>0</v>
      </c>
      <c r="J127" s="3">
        <v>0</v>
      </c>
      <c r="K127" s="3">
        <v>2</v>
      </c>
      <c r="L127" s="3">
        <v>0</v>
      </c>
      <c r="M127" s="3">
        <v>2</v>
      </c>
      <c r="N127" s="3">
        <v>0</v>
      </c>
      <c r="O127" s="3">
        <v>0</v>
      </c>
      <c r="P127" s="3">
        <v>0</v>
      </c>
      <c r="Q127" s="3">
        <v>2</v>
      </c>
      <c r="R127" s="3">
        <v>2</v>
      </c>
      <c r="S127" s="3">
        <v>0</v>
      </c>
      <c r="T127" s="3">
        <v>0</v>
      </c>
      <c r="U127" s="3">
        <v>0</v>
      </c>
      <c r="V127" s="3">
        <v>1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1</v>
      </c>
      <c r="AC127" s="3">
        <v>1</v>
      </c>
      <c r="AD127" s="3">
        <v>0</v>
      </c>
      <c r="AE127" s="3">
        <v>0</v>
      </c>
      <c r="AF127" s="3">
        <v>0</v>
      </c>
      <c r="AG127" s="3">
        <v>0</v>
      </c>
      <c r="AH127" s="3">
        <v>1</v>
      </c>
      <c r="AI127" s="3">
        <v>1</v>
      </c>
      <c r="AJ127" s="3">
        <v>0</v>
      </c>
      <c r="AK127" s="3">
        <v>0</v>
      </c>
      <c r="AL127" s="3">
        <v>0</v>
      </c>
      <c r="AM127" s="3">
        <v>1</v>
      </c>
      <c r="AN127" s="3">
        <v>1</v>
      </c>
      <c r="AO127" s="3">
        <v>0</v>
      </c>
      <c r="AP127" s="3">
        <v>0</v>
      </c>
      <c r="AQ127" s="3">
        <v>0</v>
      </c>
      <c r="AR127" s="3">
        <v>1</v>
      </c>
      <c r="AS127" s="3">
        <v>1</v>
      </c>
      <c r="AT127" s="3">
        <v>2</v>
      </c>
      <c r="AU127" s="3">
        <v>0</v>
      </c>
      <c r="AV127" s="3">
        <v>0</v>
      </c>
      <c r="AW127" s="3">
        <v>0</v>
      </c>
      <c r="AX127" s="3">
        <v>2</v>
      </c>
      <c r="AY127" s="3">
        <v>2</v>
      </c>
    </row>
    <row r="128" spans="1:51" x14ac:dyDescent="0.25">
      <c r="A128" s="2" t="s">
        <v>323</v>
      </c>
      <c r="B128" s="4">
        <v>8005</v>
      </c>
      <c r="C128" s="2" t="s">
        <v>335</v>
      </c>
      <c r="D128" s="2" t="s">
        <v>16</v>
      </c>
      <c r="E128" s="2" t="s">
        <v>17</v>
      </c>
      <c r="F128" s="2" t="s">
        <v>336</v>
      </c>
      <c r="G128" s="2" t="s">
        <v>13</v>
      </c>
      <c r="H128" s="3">
        <v>1</v>
      </c>
      <c r="I128" s="3">
        <v>0</v>
      </c>
      <c r="J128" s="3">
        <v>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</v>
      </c>
      <c r="S128" s="3">
        <v>0</v>
      </c>
      <c r="T128" s="3">
        <v>0</v>
      </c>
      <c r="U128" s="3">
        <v>0</v>
      </c>
      <c r="V128" s="3">
        <v>1</v>
      </c>
      <c r="W128" s="3">
        <v>0</v>
      </c>
      <c r="X128" s="3">
        <v>1</v>
      </c>
      <c r="Y128" s="3">
        <v>1</v>
      </c>
      <c r="Z128" s="3">
        <v>0</v>
      </c>
      <c r="AA128" s="3">
        <v>0</v>
      </c>
      <c r="AB128" s="3">
        <v>0</v>
      </c>
      <c r="AC128" s="3">
        <v>1</v>
      </c>
      <c r="AD128" s="3">
        <v>0</v>
      </c>
      <c r="AE128" s="3">
        <v>0</v>
      </c>
      <c r="AF128" s="3">
        <v>0</v>
      </c>
      <c r="AG128" s="3">
        <v>1</v>
      </c>
      <c r="AH128" s="3">
        <v>0</v>
      </c>
      <c r="AI128" s="3">
        <v>1</v>
      </c>
      <c r="AJ128" s="3">
        <v>0</v>
      </c>
      <c r="AK128" s="3">
        <v>1</v>
      </c>
      <c r="AL128" s="3">
        <v>0</v>
      </c>
      <c r="AM128" s="3">
        <v>0</v>
      </c>
      <c r="AN128" s="3">
        <v>1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</row>
    <row r="129" spans="1:51" x14ac:dyDescent="0.25">
      <c r="A129" s="2" t="s">
        <v>323</v>
      </c>
      <c r="B129" s="4">
        <v>1004</v>
      </c>
      <c r="C129" s="2" t="s">
        <v>338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0</v>
      </c>
      <c r="I129" s="3">
        <v>0</v>
      </c>
      <c r="J129" s="3">
        <v>0</v>
      </c>
      <c r="K129" s="3">
        <v>11</v>
      </c>
      <c r="L129" s="3">
        <v>3</v>
      </c>
      <c r="M129" s="3">
        <v>14</v>
      </c>
      <c r="N129" s="3">
        <v>5</v>
      </c>
      <c r="O129" s="3">
        <v>4</v>
      </c>
      <c r="P129" s="3">
        <v>3</v>
      </c>
      <c r="Q129" s="3">
        <v>2</v>
      </c>
      <c r="R129" s="3">
        <v>14</v>
      </c>
      <c r="S129" s="3">
        <v>0</v>
      </c>
      <c r="T129" s="3">
        <v>0</v>
      </c>
      <c r="U129" s="3">
        <v>0</v>
      </c>
      <c r="V129" s="3">
        <v>4</v>
      </c>
      <c r="W129" s="3">
        <v>0</v>
      </c>
      <c r="X129" s="3">
        <v>4</v>
      </c>
      <c r="Y129" s="3">
        <v>0</v>
      </c>
      <c r="Z129" s="3">
        <v>1</v>
      </c>
      <c r="AA129" s="3">
        <v>0</v>
      </c>
      <c r="AB129" s="3">
        <v>3</v>
      </c>
      <c r="AC129" s="3">
        <v>4</v>
      </c>
      <c r="AD129" s="3">
        <v>0</v>
      </c>
      <c r="AE129" s="3">
        <v>0</v>
      </c>
      <c r="AF129" s="3">
        <v>0</v>
      </c>
      <c r="AG129" s="3">
        <v>3</v>
      </c>
      <c r="AH129" s="3">
        <v>2</v>
      </c>
      <c r="AI129" s="3">
        <v>5</v>
      </c>
      <c r="AJ129" s="3">
        <v>0</v>
      </c>
      <c r="AK129" s="3">
        <v>0</v>
      </c>
      <c r="AL129" s="3">
        <v>0</v>
      </c>
      <c r="AM129" s="3">
        <v>5</v>
      </c>
      <c r="AN129" s="3">
        <v>5</v>
      </c>
      <c r="AO129" s="3">
        <v>0</v>
      </c>
      <c r="AP129" s="3">
        <v>0</v>
      </c>
      <c r="AQ129" s="3">
        <v>0</v>
      </c>
      <c r="AR129" s="3">
        <v>1</v>
      </c>
      <c r="AS129" s="3">
        <v>0</v>
      </c>
      <c r="AT129" s="3">
        <v>1</v>
      </c>
      <c r="AU129" s="3">
        <v>0</v>
      </c>
      <c r="AV129" s="3">
        <v>0</v>
      </c>
      <c r="AW129" s="3">
        <v>0</v>
      </c>
      <c r="AX129" s="3">
        <v>1</v>
      </c>
      <c r="AY129" s="3">
        <v>1</v>
      </c>
    </row>
    <row r="130" spans="1:51" x14ac:dyDescent="0.25">
      <c r="A130" s="2" t="s">
        <v>323</v>
      </c>
      <c r="B130" s="4">
        <v>86</v>
      </c>
      <c r="C130" s="2" t="s">
        <v>338</v>
      </c>
      <c r="D130" s="2" t="s">
        <v>30</v>
      </c>
      <c r="E130" s="2" t="s">
        <v>31</v>
      </c>
      <c r="F130" s="2" t="s">
        <v>32</v>
      </c>
      <c r="G130" s="2" t="s">
        <v>13</v>
      </c>
      <c r="H130" s="3">
        <v>0</v>
      </c>
      <c r="I130" s="3">
        <v>0</v>
      </c>
      <c r="J130" s="3">
        <v>0</v>
      </c>
      <c r="K130" s="3">
        <v>3</v>
      </c>
      <c r="L130" s="3">
        <v>3</v>
      </c>
      <c r="M130" s="3">
        <v>6</v>
      </c>
      <c r="N130" s="3">
        <v>0</v>
      </c>
      <c r="O130" s="3">
        <v>0</v>
      </c>
      <c r="P130" s="3">
        <v>0</v>
      </c>
      <c r="Q130" s="3">
        <v>6</v>
      </c>
      <c r="R130" s="3">
        <v>6</v>
      </c>
      <c r="S130" s="3">
        <v>0</v>
      </c>
      <c r="T130" s="3">
        <v>0</v>
      </c>
      <c r="U130" s="3">
        <v>0</v>
      </c>
      <c r="V130" s="3">
        <v>1</v>
      </c>
      <c r="W130" s="3">
        <v>1</v>
      </c>
      <c r="X130" s="3">
        <v>2</v>
      </c>
      <c r="Y130" s="3">
        <v>0</v>
      </c>
      <c r="Z130" s="3">
        <v>0</v>
      </c>
      <c r="AA130" s="3">
        <v>0</v>
      </c>
      <c r="AB130" s="3">
        <v>2</v>
      </c>
      <c r="AC130" s="3">
        <v>2</v>
      </c>
      <c r="AD130" s="3">
        <v>0</v>
      </c>
      <c r="AE130" s="3">
        <v>0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0</v>
      </c>
      <c r="AL130" s="3">
        <v>0</v>
      </c>
      <c r="AM130" s="3">
        <v>1</v>
      </c>
      <c r="AN130" s="3">
        <v>1</v>
      </c>
      <c r="AO130" s="3">
        <v>0</v>
      </c>
      <c r="AP130" s="3">
        <v>0</v>
      </c>
      <c r="AQ130" s="3">
        <v>0</v>
      </c>
      <c r="AR130" s="3">
        <v>1</v>
      </c>
      <c r="AS130" s="3">
        <v>1</v>
      </c>
      <c r="AT130" s="3">
        <v>2</v>
      </c>
      <c r="AU130" s="3">
        <v>0</v>
      </c>
      <c r="AV130" s="3">
        <v>0</v>
      </c>
      <c r="AW130" s="3">
        <v>0</v>
      </c>
      <c r="AX130" s="3">
        <v>2</v>
      </c>
      <c r="AY130" s="3">
        <v>2</v>
      </c>
    </row>
    <row r="131" spans="1:51" x14ac:dyDescent="0.25">
      <c r="A131" s="2" t="s">
        <v>323</v>
      </c>
      <c r="B131" s="4">
        <v>7001</v>
      </c>
      <c r="C131" s="2" t="s">
        <v>341</v>
      </c>
      <c r="D131" s="2" t="s">
        <v>10</v>
      </c>
      <c r="E131" s="2" t="s">
        <v>17</v>
      </c>
      <c r="F131" s="2" t="s">
        <v>342</v>
      </c>
      <c r="G131" s="2" t="s">
        <v>13</v>
      </c>
      <c r="H131" s="3">
        <v>11</v>
      </c>
      <c r="I131" s="3">
        <v>2</v>
      </c>
      <c r="J131" s="3">
        <v>13</v>
      </c>
      <c r="K131" s="3">
        <v>4</v>
      </c>
      <c r="L131" s="3">
        <v>0</v>
      </c>
      <c r="M131" s="3">
        <v>4</v>
      </c>
      <c r="N131" s="3">
        <v>4</v>
      </c>
      <c r="O131" s="3">
        <v>0</v>
      </c>
      <c r="P131" s="3">
        <v>0</v>
      </c>
      <c r="Q131" s="3">
        <v>0</v>
      </c>
      <c r="R131" s="3">
        <v>17</v>
      </c>
      <c r="S131" s="3">
        <v>5</v>
      </c>
      <c r="T131" s="3">
        <v>1</v>
      </c>
      <c r="U131" s="3">
        <v>6</v>
      </c>
      <c r="V131" s="3">
        <v>8</v>
      </c>
      <c r="W131" s="3">
        <v>6</v>
      </c>
      <c r="X131" s="3">
        <v>14</v>
      </c>
      <c r="Y131" s="3">
        <v>12</v>
      </c>
      <c r="Z131" s="3">
        <v>2</v>
      </c>
      <c r="AA131" s="3">
        <v>0</v>
      </c>
      <c r="AB131" s="3">
        <v>0</v>
      </c>
      <c r="AC131" s="3">
        <v>20</v>
      </c>
      <c r="AD131" s="3">
        <v>10</v>
      </c>
      <c r="AE131" s="3">
        <v>5</v>
      </c>
      <c r="AF131" s="3">
        <v>15</v>
      </c>
      <c r="AG131" s="3">
        <v>7</v>
      </c>
      <c r="AH131" s="3">
        <v>4</v>
      </c>
      <c r="AI131" s="3">
        <v>11</v>
      </c>
      <c r="AJ131" s="3">
        <v>7</v>
      </c>
      <c r="AK131" s="3">
        <v>3</v>
      </c>
      <c r="AL131" s="3">
        <v>1</v>
      </c>
      <c r="AM131" s="3">
        <v>0</v>
      </c>
      <c r="AN131" s="3">
        <v>26</v>
      </c>
      <c r="AO131" s="3">
        <v>13</v>
      </c>
      <c r="AP131" s="3">
        <v>6</v>
      </c>
      <c r="AQ131" s="3">
        <v>19</v>
      </c>
      <c r="AR131" s="3">
        <v>24</v>
      </c>
      <c r="AS131" s="3">
        <v>3</v>
      </c>
      <c r="AT131" s="3">
        <v>27</v>
      </c>
      <c r="AU131" s="3">
        <v>15</v>
      </c>
      <c r="AV131" s="3">
        <v>8</v>
      </c>
      <c r="AW131" s="3">
        <v>3</v>
      </c>
      <c r="AX131" s="3">
        <v>1</v>
      </c>
      <c r="AY131" s="3">
        <v>46</v>
      </c>
    </row>
    <row r="132" spans="1:51" x14ac:dyDescent="0.25">
      <c r="A132" s="2" t="s">
        <v>323</v>
      </c>
      <c r="B132" s="4">
        <v>8006</v>
      </c>
      <c r="C132" s="2" t="s">
        <v>344</v>
      </c>
      <c r="D132" s="2" t="s">
        <v>16</v>
      </c>
      <c r="E132" s="2" t="s">
        <v>17</v>
      </c>
      <c r="F132" s="2" t="s">
        <v>305</v>
      </c>
      <c r="G132" s="2" t="s">
        <v>13</v>
      </c>
      <c r="H132" s="3">
        <v>2</v>
      </c>
      <c r="I132" s="3">
        <v>1</v>
      </c>
      <c r="J132" s="3">
        <v>3</v>
      </c>
      <c r="K132" s="3">
        <v>0</v>
      </c>
      <c r="L132" s="3">
        <v>1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4</v>
      </c>
      <c r="S132" s="3">
        <v>0</v>
      </c>
      <c r="T132" s="3">
        <v>0</v>
      </c>
      <c r="U132" s="3">
        <v>0</v>
      </c>
      <c r="V132" s="3">
        <v>2</v>
      </c>
      <c r="W132" s="3">
        <v>1</v>
      </c>
      <c r="X132" s="3">
        <v>3</v>
      </c>
      <c r="Y132" s="3">
        <v>1</v>
      </c>
      <c r="Z132" s="3">
        <v>1</v>
      </c>
      <c r="AA132" s="3">
        <v>1</v>
      </c>
      <c r="AB132" s="3">
        <v>0</v>
      </c>
      <c r="AC132" s="3">
        <v>3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1</v>
      </c>
      <c r="AS132" s="3">
        <v>0</v>
      </c>
      <c r="AT132" s="3">
        <v>1</v>
      </c>
      <c r="AU132" s="3">
        <v>0</v>
      </c>
      <c r="AV132" s="3">
        <v>0</v>
      </c>
      <c r="AW132" s="3">
        <v>0</v>
      </c>
      <c r="AX132" s="3">
        <v>1</v>
      </c>
      <c r="AY132" s="3">
        <v>1</v>
      </c>
    </row>
    <row r="133" spans="1:51" x14ac:dyDescent="0.25">
      <c r="A133" s="2" t="s">
        <v>323</v>
      </c>
      <c r="B133" s="4">
        <v>82</v>
      </c>
      <c r="C133" s="2" t="s">
        <v>346</v>
      </c>
      <c r="D133" s="2" t="s">
        <v>30</v>
      </c>
      <c r="E133" s="2" t="s">
        <v>31</v>
      </c>
      <c r="F133" s="2" t="s">
        <v>32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1</v>
      </c>
      <c r="M133" s="3">
        <v>1</v>
      </c>
      <c r="N133" s="3">
        <v>0</v>
      </c>
      <c r="O133" s="3">
        <v>0</v>
      </c>
      <c r="P133" s="3">
        <v>0</v>
      </c>
      <c r="Q133" s="3">
        <v>1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1</v>
      </c>
      <c r="AH133" s="3">
        <v>0</v>
      </c>
      <c r="AI133" s="3">
        <v>1</v>
      </c>
      <c r="AJ133" s="3">
        <v>0</v>
      </c>
      <c r="AK133" s="3">
        <v>0</v>
      </c>
      <c r="AL133" s="3">
        <v>0</v>
      </c>
      <c r="AM133" s="3">
        <v>1</v>
      </c>
      <c r="AN133" s="3">
        <v>1</v>
      </c>
      <c r="AO133" s="3">
        <v>0</v>
      </c>
      <c r="AP133" s="3">
        <v>0</v>
      </c>
      <c r="AQ133" s="3">
        <v>0</v>
      </c>
      <c r="AR133" s="3">
        <v>0</v>
      </c>
      <c r="AS133" s="3">
        <v>1</v>
      </c>
      <c r="AT133" s="3">
        <v>1</v>
      </c>
      <c r="AU133" s="3">
        <v>0</v>
      </c>
      <c r="AV133" s="3">
        <v>0</v>
      </c>
      <c r="AW133" s="3">
        <v>0</v>
      </c>
      <c r="AX133" s="3">
        <v>1</v>
      </c>
      <c r="AY133" s="3">
        <v>1</v>
      </c>
    </row>
    <row r="134" spans="1:51" x14ac:dyDescent="0.25">
      <c r="A134" s="2" t="s">
        <v>323</v>
      </c>
      <c r="B134" s="4">
        <v>7002</v>
      </c>
      <c r="C134" s="2" t="s">
        <v>348</v>
      </c>
      <c r="D134" s="2" t="s">
        <v>10</v>
      </c>
      <c r="E134" s="2" t="s">
        <v>17</v>
      </c>
      <c r="F134" s="2" t="s">
        <v>342</v>
      </c>
      <c r="G134" s="2" t="s">
        <v>13</v>
      </c>
      <c r="H134" s="3">
        <v>1</v>
      </c>
      <c r="I134" s="3">
        <v>2</v>
      </c>
      <c r="J134" s="3">
        <v>3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3</v>
      </c>
      <c r="S134" s="3">
        <v>2</v>
      </c>
      <c r="T134" s="3">
        <v>1</v>
      </c>
      <c r="U134" s="3">
        <v>3</v>
      </c>
      <c r="V134" s="3">
        <v>2</v>
      </c>
      <c r="W134" s="3">
        <v>0</v>
      </c>
      <c r="X134" s="3">
        <v>2</v>
      </c>
      <c r="Y134" s="3">
        <v>1</v>
      </c>
      <c r="Z134" s="3">
        <v>1</v>
      </c>
      <c r="AA134" s="3">
        <v>0</v>
      </c>
      <c r="AB134" s="3">
        <v>0</v>
      </c>
      <c r="AC134" s="3">
        <v>5</v>
      </c>
      <c r="AD134" s="3">
        <v>1</v>
      </c>
      <c r="AE134" s="3">
        <v>0</v>
      </c>
      <c r="AF134" s="3">
        <v>1</v>
      </c>
      <c r="AG134" s="3">
        <v>1</v>
      </c>
      <c r="AH134" s="3">
        <v>1</v>
      </c>
      <c r="AI134" s="3">
        <v>2</v>
      </c>
      <c r="AJ134" s="3">
        <v>0</v>
      </c>
      <c r="AK134" s="3">
        <v>0</v>
      </c>
      <c r="AL134" s="3">
        <v>2</v>
      </c>
      <c r="AM134" s="3">
        <v>0</v>
      </c>
      <c r="AN134" s="3">
        <v>3</v>
      </c>
      <c r="AO134" s="3">
        <v>0</v>
      </c>
      <c r="AP134" s="3">
        <v>0</v>
      </c>
      <c r="AQ134" s="3">
        <v>0</v>
      </c>
      <c r="AR134" s="3">
        <v>3</v>
      </c>
      <c r="AS134" s="3">
        <v>2</v>
      </c>
      <c r="AT134" s="3">
        <v>5</v>
      </c>
      <c r="AU134" s="3">
        <v>3</v>
      </c>
      <c r="AV134" s="3">
        <v>1</v>
      </c>
      <c r="AW134" s="3">
        <v>0</v>
      </c>
      <c r="AX134" s="3">
        <v>1</v>
      </c>
      <c r="AY134" s="3">
        <v>5</v>
      </c>
    </row>
    <row r="135" spans="1:51" x14ac:dyDescent="0.25">
      <c r="A135" s="2" t="s">
        <v>323</v>
      </c>
      <c r="B135" s="4">
        <v>88</v>
      </c>
      <c r="C135" s="2" t="s">
        <v>350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1</v>
      </c>
      <c r="R135" s="3">
        <v>1</v>
      </c>
      <c r="S135" s="3">
        <v>0</v>
      </c>
      <c r="T135" s="3">
        <v>0</v>
      </c>
      <c r="U135" s="3">
        <v>0</v>
      </c>
      <c r="V135" s="3">
        <v>1</v>
      </c>
      <c r="W135" s="3">
        <v>0</v>
      </c>
      <c r="X135" s="3">
        <v>1</v>
      </c>
      <c r="Y135" s="3">
        <v>0</v>
      </c>
      <c r="Z135" s="3">
        <v>0</v>
      </c>
      <c r="AA135" s="3">
        <v>0</v>
      </c>
      <c r="AB135" s="3">
        <v>1</v>
      </c>
      <c r="AC135" s="3">
        <v>1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1</v>
      </c>
      <c r="AS135" s="3">
        <v>0</v>
      </c>
      <c r="AT135" s="3">
        <v>1</v>
      </c>
      <c r="AU135" s="3">
        <v>0</v>
      </c>
      <c r="AV135" s="3">
        <v>0</v>
      </c>
      <c r="AW135" s="3">
        <v>0</v>
      </c>
      <c r="AX135" s="3">
        <v>1</v>
      </c>
      <c r="AY135" s="3">
        <v>1</v>
      </c>
    </row>
    <row r="136" spans="1:51" x14ac:dyDescent="0.25">
      <c r="A136" s="2" t="s">
        <v>323</v>
      </c>
      <c r="B136" s="4">
        <v>1005</v>
      </c>
      <c r="C136" s="2" t="s">
        <v>350</v>
      </c>
      <c r="D136" s="2" t="s">
        <v>10</v>
      </c>
      <c r="E136" s="2" t="s">
        <v>11</v>
      </c>
      <c r="F136" s="2" t="s">
        <v>329</v>
      </c>
      <c r="G136" s="2" t="s">
        <v>13</v>
      </c>
      <c r="H136" s="3">
        <v>0</v>
      </c>
      <c r="I136" s="3">
        <v>0</v>
      </c>
      <c r="J136" s="3">
        <v>0</v>
      </c>
      <c r="K136" s="3">
        <v>4</v>
      </c>
      <c r="L136" s="3">
        <v>0</v>
      </c>
      <c r="M136" s="3">
        <v>4</v>
      </c>
      <c r="N136" s="3">
        <v>0</v>
      </c>
      <c r="O136" s="3">
        <v>1</v>
      </c>
      <c r="P136" s="3">
        <v>1</v>
      </c>
      <c r="Q136" s="3">
        <v>2</v>
      </c>
      <c r="R136" s="3">
        <v>4</v>
      </c>
      <c r="S136" s="3">
        <v>0</v>
      </c>
      <c r="T136" s="3">
        <v>0</v>
      </c>
      <c r="U136" s="3">
        <v>0</v>
      </c>
      <c r="V136" s="3">
        <v>0</v>
      </c>
      <c r="W136" s="3">
        <v>2</v>
      </c>
      <c r="X136" s="3">
        <v>2</v>
      </c>
      <c r="Y136" s="3">
        <v>0</v>
      </c>
      <c r="Z136" s="3">
        <v>0</v>
      </c>
      <c r="AA136" s="3">
        <v>1</v>
      </c>
      <c r="AB136" s="3">
        <v>1</v>
      </c>
      <c r="AC136" s="3">
        <v>2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1:51" x14ac:dyDescent="0.25">
      <c r="A137" s="2" t="s">
        <v>323</v>
      </c>
      <c r="B137" s="4">
        <v>8003</v>
      </c>
      <c r="C137" s="2" t="s">
        <v>353</v>
      </c>
      <c r="D137" s="2" t="s">
        <v>16</v>
      </c>
      <c r="E137" s="2" t="s">
        <v>17</v>
      </c>
      <c r="F137" s="2" t="s">
        <v>354</v>
      </c>
      <c r="G137" s="2" t="s">
        <v>13</v>
      </c>
      <c r="H137" s="3">
        <v>3</v>
      </c>
      <c r="I137" s="3">
        <v>2</v>
      </c>
      <c r="J137" s="3">
        <v>5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5</v>
      </c>
      <c r="S137" s="3">
        <v>3</v>
      </c>
      <c r="T137" s="3">
        <v>2</v>
      </c>
      <c r="U137" s="3">
        <v>5</v>
      </c>
      <c r="V137" s="3">
        <v>1</v>
      </c>
      <c r="W137" s="3">
        <v>1</v>
      </c>
      <c r="X137" s="3">
        <v>2</v>
      </c>
      <c r="Y137" s="3">
        <v>1</v>
      </c>
      <c r="Z137" s="3">
        <v>0</v>
      </c>
      <c r="AA137" s="3">
        <v>1</v>
      </c>
      <c r="AB137" s="3">
        <v>0</v>
      </c>
      <c r="AC137" s="3">
        <v>7</v>
      </c>
      <c r="AD137" s="3">
        <v>0</v>
      </c>
      <c r="AE137" s="3">
        <v>0</v>
      </c>
      <c r="AF137" s="3">
        <v>0</v>
      </c>
      <c r="AG137" s="3">
        <v>1</v>
      </c>
      <c r="AH137" s="3">
        <v>0</v>
      </c>
      <c r="AI137" s="3">
        <v>1</v>
      </c>
      <c r="AJ137" s="3">
        <v>1</v>
      </c>
      <c r="AK137" s="3">
        <v>0</v>
      </c>
      <c r="AL137" s="3">
        <v>0</v>
      </c>
      <c r="AM137" s="3">
        <v>0</v>
      </c>
      <c r="AN137" s="3">
        <v>1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5">
      <c r="A138" s="2" t="s">
        <v>323</v>
      </c>
      <c r="B138" s="4">
        <v>7005</v>
      </c>
      <c r="C138" s="2" t="s">
        <v>356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2</v>
      </c>
      <c r="AF138" s="3">
        <v>2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2</v>
      </c>
      <c r="AO138" s="3">
        <v>3</v>
      </c>
      <c r="AP138" s="3">
        <v>5</v>
      </c>
      <c r="AQ138" s="3">
        <v>8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8</v>
      </c>
    </row>
    <row r="139" spans="1:51" x14ac:dyDescent="0.25">
      <c r="A139" s="2" t="s">
        <v>357</v>
      </c>
      <c r="B139" s="4">
        <v>7004</v>
      </c>
      <c r="C139" s="2" t="s">
        <v>359</v>
      </c>
      <c r="D139" s="2" t="s">
        <v>10</v>
      </c>
      <c r="E139" s="2" t="s">
        <v>17</v>
      </c>
      <c r="F139" s="2" t="s">
        <v>360</v>
      </c>
      <c r="G139" s="2" t="s">
        <v>13</v>
      </c>
      <c r="H139" s="3">
        <v>9</v>
      </c>
      <c r="I139" s="3">
        <v>2</v>
      </c>
      <c r="J139" s="3">
        <v>11</v>
      </c>
      <c r="K139" s="3">
        <v>1</v>
      </c>
      <c r="L139" s="3">
        <v>5</v>
      </c>
      <c r="M139" s="3">
        <v>6</v>
      </c>
      <c r="N139" s="3">
        <v>6</v>
      </c>
      <c r="O139" s="3">
        <v>0</v>
      </c>
      <c r="P139" s="3">
        <v>0</v>
      </c>
      <c r="Q139" s="3">
        <v>0</v>
      </c>
      <c r="R139" s="3">
        <v>17</v>
      </c>
      <c r="S139" s="3">
        <v>6</v>
      </c>
      <c r="T139" s="3">
        <v>1</v>
      </c>
      <c r="U139" s="3">
        <v>7</v>
      </c>
      <c r="V139" s="3">
        <v>8</v>
      </c>
      <c r="W139" s="3">
        <v>2</v>
      </c>
      <c r="X139" s="3">
        <v>10</v>
      </c>
      <c r="Y139" s="3">
        <v>10</v>
      </c>
      <c r="Z139" s="3">
        <v>0</v>
      </c>
      <c r="AA139" s="3">
        <v>0</v>
      </c>
      <c r="AB139" s="3">
        <v>0</v>
      </c>
      <c r="AC139" s="3">
        <v>17</v>
      </c>
      <c r="AD139" s="3">
        <v>3</v>
      </c>
      <c r="AE139" s="3">
        <v>3</v>
      </c>
      <c r="AF139" s="3">
        <v>6</v>
      </c>
      <c r="AG139" s="3">
        <v>2</v>
      </c>
      <c r="AH139" s="3">
        <v>6</v>
      </c>
      <c r="AI139" s="3">
        <v>8</v>
      </c>
      <c r="AJ139" s="3">
        <v>8</v>
      </c>
      <c r="AK139" s="3">
        <v>0</v>
      </c>
      <c r="AL139" s="3">
        <v>0</v>
      </c>
      <c r="AM139" s="3">
        <v>0</v>
      </c>
      <c r="AN139" s="3">
        <v>14</v>
      </c>
      <c r="AO139" s="3">
        <v>0</v>
      </c>
      <c r="AP139" s="3">
        <v>0</v>
      </c>
      <c r="AQ139" s="3">
        <v>0</v>
      </c>
      <c r="AR139" s="3">
        <v>5</v>
      </c>
      <c r="AS139" s="3">
        <v>5</v>
      </c>
      <c r="AT139" s="3">
        <v>10</v>
      </c>
      <c r="AU139" s="3">
        <v>1</v>
      </c>
      <c r="AV139" s="3">
        <v>5</v>
      </c>
      <c r="AW139" s="3">
        <v>3</v>
      </c>
      <c r="AX139" s="3">
        <v>1</v>
      </c>
      <c r="AY139" s="3">
        <v>10</v>
      </c>
    </row>
    <row r="140" spans="1:51" x14ac:dyDescent="0.25">
      <c r="A140" s="2" t="s">
        <v>357</v>
      </c>
      <c r="B140" s="4">
        <v>8582</v>
      </c>
      <c r="C140" s="2" t="s">
        <v>362</v>
      </c>
      <c r="D140" s="2" t="s">
        <v>16</v>
      </c>
      <c r="E140" s="2" t="s">
        <v>17</v>
      </c>
      <c r="F140" s="2" t="s">
        <v>363</v>
      </c>
      <c r="G140" s="2" t="s">
        <v>13</v>
      </c>
      <c r="H140" s="3">
        <v>2</v>
      </c>
      <c r="I140" s="3">
        <v>5</v>
      </c>
      <c r="J140" s="3">
        <v>7</v>
      </c>
      <c r="K140" s="3">
        <v>2</v>
      </c>
      <c r="L140" s="3">
        <v>1</v>
      </c>
      <c r="M140" s="3">
        <v>3</v>
      </c>
      <c r="N140" s="3">
        <v>3</v>
      </c>
      <c r="O140" s="3">
        <v>0</v>
      </c>
      <c r="P140" s="3">
        <v>0</v>
      </c>
      <c r="Q140" s="3">
        <v>0</v>
      </c>
      <c r="R140" s="3">
        <v>10</v>
      </c>
      <c r="S140" s="3">
        <v>0</v>
      </c>
      <c r="T140" s="3">
        <v>0</v>
      </c>
      <c r="U140" s="3">
        <v>0</v>
      </c>
      <c r="V140" s="3">
        <v>0</v>
      </c>
      <c r="W140" s="3">
        <v>4</v>
      </c>
      <c r="X140" s="3">
        <v>4</v>
      </c>
      <c r="Y140" s="3">
        <v>1</v>
      </c>
      <c r="Z140" s="3">
        <v>3</v>
      </c>
      <c r="AA140" s="3">
        <v>0</v>
      </c>
      <c r="AB140" s="3">
        <v>0</v>
      </c>
      <c r="AC140" s="3">
        <v>4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5">
      <c r="A141" s="2" t="s">
        <v>357</v>
      </c>
      <c r="B141" s="4">
        <v>8585</v>
      </c>
      <c r="C141" s="2" t="s">
        <v>365</v>
      </c>
      <c r="D141" s="2" t="s">
        <v>16</v>
      </c>
      <c r="E141" s="2" t="s">
        <v>17</v>
      </c>
      <c r="F141" s="2" t="s">
        <v>363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1</v>
      </c>
      <c r="AD141" s="3">
        <v>1</v>
      </c>
      <c r="AE141" s="3">
        <v>2</v>
      </c>
      <c r="AF141" s="3">
        <v>3</v>
      </c>
      <c r="AG141" s="3">
        <v>0</v>
      </c>
      <c r="AH141" s="3">
        <v>1</v>
      </c>
      <c r="AI141" s="3">
        <v>1</v>
      </c>
      <c r="AJ141" s="3">
        <v>1</v>
      </c>
      <c r="AK141" s="3">
        <v>0</v>
      </c>
      <c r="AL141" s="3">
        <v>0</v>
      </c>
      <c r="AM141" s="3">
        <v>0</v>
      </c>
      <c r="AN141" s="3">
        <v>4</v>
      </c>
      <c r="AO141" s="3">
        <v>5</v>
      </c>
      <c r="AP141" s="3">
        <v>4</v>
      </c>
      <c r="AQ141" s="3">
        <v>9</v>
      </c>
      <c r="AR141" s="3">
        <v>2</v>
      </c>
      <c r="AS141" s="3">
        <v>3</v>
      </c>
      <c r="AT141" s="3">
        <v>5</v>
      </c>
      <c r="AU141" s="3">
        <v>5</v>
      </c>
      <c r="AV141" s="3">
        <v>0</v>
      </c>
      <c r="AW141" s="3">
        <v>0</v>
      </c>
      <c r="AX141" s="3">
        <v>0</v>
      </c>
      <c r="AY141" s="3">
        <v>14</v>
      </c>
    </row>
    <row r="142" spans="1:51" x14ac:dyDescent="0.25">
      <c r="A142" s="2" t="s">
        <v>357</v>
      </c>
      <c r="B142" s="4">
        <v>8001</v>
      </c>
      <c r="C142" s="2" t="s">
        <v>367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1</v>
      </c>
      <c r="I142" s="3">
        <v>0</v>
      </c>
      <c r="J142" s="3">
        <v>1</v>
      </c>
      <c r="K142" s="3">
        <v>2</v>
      </c>
      <c r="L142" s="3">
        <v>0</v>
      </c>
      <c r="M142" s="3">
        <v>2</v>
      </c>
      <c r="N142" s="3">
        <v>1</v>
      </c>
      <c r="O142" s="3">
        <v>1</v>
      </c>
      <c r="P142" s="3">
        <v>0</v>
      </c>
      <c r="Q142" s="3">
        <v>0</v>
      </c>
      <c r="R142" s="3">
        <v>3</v>
      </c>
      <c r="S142" s="3">
        <v>0</v>
      </c>
      <c r="T142" s="3">
        <v>0</v>
      </c>
      <c r="U142" s="3">
        <v>0</v>
      </c>
      <c r="V142" s="3">
        <v>4</v>
      </c>
      <c r="W142" s="3">
        <v>0</v>
      </c>
      <c r="X142" s="3">
        <v>4</v>
      </c>
      <c r="Y142" s="3">
        <v>4</v>
      </c>
      <c r="Z142" s="3">
        <v>0</v>
      </c>
      <c r="AA142" s="3">
        <v>0</v>
      </c>
      <c r="AB142" s="3">
        <v>0</v>
      </c>
      <c r="AC142" s="3">
        <v>4</v>
      </c>
      <c r="AD142" s="3">
        <v>0</v>
      </c>
      <c r="AE142" s="3">
        <v>0</v>
      </c>
      <c r="AF142" s="3">
        <v>0</v>
      </c>
      <c r="AG142" s="3">
        <v>2</v>
      </c>
      <c r="AH142" s="3">
        <v>1</v>
      </c>
      <c r="AI142" s="3">
        <v>3</v>
      </c>
      <c r="AJ142" s="3">
        <v>0</v>
      </c>
      <c r="AK142" s="3">
        <v>2</v>
      </c>
      <c r="AL142" s="3">
        <v>1</v>
      </c>
      <c r="AM142" s="3">
        <v>0</v>
      </c>
      <c r="AN142" s="3">
        <v>3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1:51" x14ac:dyDescent="0.25">
      <c r="A143" s="2" t="s">
        <v>357</v>
      </c>
      <c r="B143" s="4">
        <v>8002</v>
      </c>
      <c r="C143" s="2" t="s">
        <v>369</v>
      </c>
      <c r="D143" s="2" t="s">
        <v>16</v>
      </c>
      <c r="E143" s="2" t="s">
        <v>17</v>
      </c>
      <c r="F143" s="2" t="s">
        <v>354</v>
      </c>
      <c r="G143" s="2" t="s">
        <v>13</v>
      </c>
      <c r="H143" s="3">
        <v>9</v>
      </c>
      <c r="I143" s="3">
        <v>2</v>
      </c>
      <c r="J143" s="3">
        <v>11</v>
      </c>
      <c r="K143" s="3">
        <v>1</v>
      </c>
      <c r="L143" s="3">
        <v>1</v>
      </c>
      <c r="M143" s="3">
        <v>2</v>
      </c>
      <c r="N143" s="3">
        <v>2</v>
      </c>
      <c r="O143" s="3">
        <v>0</v>
      </c>
      <c r="P143" s="3">
        <v>0</v>
      </c>
      <c r="Q143" s="3">
        <v>0</v>
      </c>
      <c r="R143" s="3">
        <v>13</v>
      </c>
      <c r="S143" s="3">
        <v>11</v>
      </c>
      <c r="T143" s="3">
        <v>3</v>
      </c>
      <c r="U143" s="3">
        <v>14</v>
      </c>
      <c r="V143" s="3">
        <v>2</v>
      </c>
      <c r="W143" s="3">
        <v>0</v>
      </c>
      <c r="X143" s="3">
        <v>2</v>
      </c>
      <c r="Y143" s="3">
        <v>1</v>
      </c>
      <c r="Z143" s="3">
        <v>1</v>
      </c>
      <c r="AA143" s="3">
        <v>0</v>
      </c>
      <c r="AB143" s="3">
        <v>0</v>
      </c>
      <c r="AC143" s="3">
        <v>16</v>
      </c>
      <c r="AD143" s="3">
        <v>4</v>
      </c>
      <c r="AE143" s="3">
        <v>2</v>
      </c>
      <c r="AF143" s="3">
        <v>6</v>
      </c>
      <c r="AG143" s="3">
        <v>2</v>
      </c>
      <c r="AH143" s="3">
        <v>2</v>
      </c>
      <c r="AI143" s="3">
        <v>4</v>
      </c>
      <c r="AJ143" s="3">
        <v>2</v>
      </c>
      <c r="AK143" s="3">
        <v>2</v>
      </c>
      <c r="AL143" s="3">
        <v>0</v>
      </c>
      <c r="AM143" s="3">
        <v>0</v>
      </c>
      <c r="AN143" s="3">
        <v>10</v>
      </c>
      <c r="AO143" s="3">
        <v>3</v>
      </c>
      <c r="AP143" s="3">
        <v>2</v>
      </c>
      <c r="AQ143" s="3">
        <v>5</v>
      </c>
      <c r="AR143" s="3">
        <v>3</v>
      </c>
      <c r="AS143" s="3">
        <v>2</v>
      </c>
      <c r="AT143" s="3">
        <v>5</v>
      </c>
      <c r="AU143" s="3">
        <v>2</v>
      </c>
      <c r="AV143" s="3">
        <v>3</v>
      </c>
      <c r="AW143" s="3">
        <v>0</v>
      </c>
      <c r="AX143" s="3">
        <v>0</v>
      </c>
      <c r="AY143" s="3">
        <v>10</v>
      </c>
    </row>
    <row r="144" spans="1:51" x14ac:dyDescent="0.25">
      <c r="A144" s="2" t="s">
        <v>357</v>
      </c>
      <c r="B144" s="4">
        <v>7003</v>
      </c>
      <c r="C144" s="2" t="s">
        <v>373</v>
      </c>
      <c r="D144" s="2" t="s">
        <v>10</v>
      </c>
      <c r="E144" s="2" t="s">
        <v>17</v>
      </c>
      <c r="F144" s="2" t="s">
        <v>376</v>
      </c>
      <c r="G144" s="2" t="s">
        <v>13</v>
      </c>
      <c r="H144" s="3">
        <v>10</v>
      </c>
      <c r="I144" s="3">
        <v>9</v>
      </c>
      <c r="J144" s="3">
        <v>19</v>
      </c>
      <c r="K144" s="3">
        <v>3</v>
      </c>
      <c r="L144" s="3">
        <v>2</v>
      </c>
      <c r="M144" s="3">
        <v>5</v>
      </c>
      <c r="N144" s="3">
        <v>5</v>
      </c>
      <c r="O144" s="3">
        <v>0</v>
      </c>
      <c r="P144" s="3">
        <v>0</v>
      </c>
      <c r="Q144" s="3">
        <v>0</v>
      </c>
      <c r="R144" s="3">
        <v>24</v>
      </c>
      <c r="S144" s="3">
        <v>10</v>
      </c>
      <c r="T144" s="3">
        <v>12</v>
      </c>
      <c r="U144" s="3">
        <v>22</v>
      </c>
      <c r="V144" s="3">
        <v>13</v>
      </c>
      <c r="W144" s="3">
        <v>18</v>
      </c>
      <c r="X144" s="3">
        <v>31</v>
      </c>
      <c r="Y144" s="3">
        <v>25</v>
      </c>
      <c r="Z144" s="3">
        <v>6</v>
      </c>
      <c r="AA144" s="3">
        <v>0</v>
      </c>
      <c r="AB144" s="3">
        <v>0</v>
      </c>
      <c r="AC144" s="3">
        <v>53</v>
      </c>
      <c r="AD144" s="3">
        <v>8</v>
      </c>
      <c r="AE144" s="3">
        <v>13</v>
      </c>
      <c r="AF144" s="3">
        <v>21</v>
      </c>
      <c r="AG144" s="3">
        <v>11</v>
      </c>
      <c r="AH144" s="3">
        <v>20</v>
      </c>
      <c r="AI144" s="3">
        <v>31</v>
      </c>
      <c r="AJ144" s="3">
        <v>12</v>
      </c>
      <c r="AK144" s="3">
        <v>14</v>
      </c>
      <c r="AL144" s="3">
        <v>5</v>
      </c>
      <c r="AM144" s="3">
        <v>0</v>
      </c>
      <c r="AN144" s="3">
        <v>52</v>
      </c>
      <c r="AO144" s="3">
        <v>3</v>
      </c>
      <c r="AP144" s="3">
        <v>7</v>
      </c>
      <c r="AQ144" s="3">
        <v>10</v>
      </c>
      <c r="AR144" s="3">
        <v>16</v>
      </c>
      <c r="AS144" s="3">
        <v>26</v>
      </c>
      <c r="AT144" s="3">
        <v>42</v>
      </c>
      <c r="AU144" s="3">
        <v>23</v>
      </c>
      <c r="AV144" s="3">
        <v>11</v>
      </c>
      <c r="AW144" s="3">
        <v>7</v>
      </c>
      <c r="AX144" s="3">
        <v>1</v>
      </c>
      <c r="AY144" s="3">
        <v>52</v>
      </c>
    </row>
    <row r="145" spans="1:51" x14ac:dyDescent="0.25">
      <c r="A145" s="2" t="s">
        <v>357</v>
      </c>
      <c r="B145" s="4">
        <v>8004</v>
      </c>
      <c r="C145" s="2" t="s">
        <v>373</v>
      </c>
      <c r="D145" s="2" t="s">
        <v>16</v>
      </c>
      <c r="E145" s="2" t="s">
        <v>17</v>
      </c>
      <c r="F145" s="2" t="s">
        <v>374</v>
      </c>
      <c r="G145" s="2" t="s">
        <v>13</v>
      </c>
      <c r="H145" s="3">
        <v>4</v>
      </c>
      <c r="I145" s="3">
        <v>5</v>
      </c>
      <c r="J145" s="3">
        <v>9</v>
      </c>
      <c r="K145" s="3">
        <v>2</v>
      </c>
      <c r="L145" s="3">
        <v>1</v>
      </c>
      <c r="M145" s="3">
        <v>3</v>
      </c>
      <c r="N145" s="3">
        <v>1</v>
      </c>
      <c r="O145" s="3">
        <v>2</v>
      </c>
      <c r="P145" s="3">
        <v>0</v>
      </c>
      <c r="Q145" s="3">
        <v>0</v>
      </c>
      <c r="R145" s="3">
        <v>12</v>
      </c>
      <c r="S145" s="3">
        <v>7</v>
      </c>
      <c r="T145" s="3">
        <v>13</v>
      </c>
      <c r="U145" s="3">
        <v>20</v>
      </c>
      <c r="V145" s="3">
        <v>4</v>
      </c>
      <c r="W145" s="3">
        <v>0</v>
      </c>
      <c r="X145" s="3">
        <v>4</v>
      </c>
      <c r="Y145" s="3">
        <v>4</v>
      </c>
      <c r="Z145" s="3">
        <v>0</v>
      </c>
      <c r="AA145" s="3">
        <v>0</v>
      </c>
      <c r="AB145" s="3">
        <v>0</v>
      </c>
      <c r="AC145" s="3">
        <v>24</v>
      </c>
      <c r="AD145" s="3">
        <v>10</v>
      </c>
      <c r="AE145" s="3">
        <v>11</v>
      </c>
      <c r="AF145" s="3">
        <v>21</v>
      </c>
      <c r="AG145" s="3">
        <v>3</v>
      </c>
      <c r="AH145" s="3">
        <v>2</v>
      </c>
      <c r="AI145" s="3">
        <v>5</v>
      </c>
      <c r="AJ145" s="3">
        <v>4</v>
      </c>
      <c r="AK145" s="3">
        <v>0</v>
      </c>
      <c r="AL145" s="3">
        <v>1</v>
      </c>
      <c r="AM145" s="3">
        <v>0</v>
      </c>
      <c r="AN145" s="3">
        <v>26</v>
      </c>
      <c r="AO145" s="3">
        <v>10</v>
      </c>
      <c r="AP145" s="3">
        <v>17</v>
      </c>
      <c r="AQ145" s="3">
        <v>27</v>
      </c>
      <c r="AR145" s="3">
        <v>5</v>
      </c>
      <c r="AS145" s="3">
        <v>6</v>
      </c>
      <c r="AT145" s="3">
        <v>11</v>
      </c>
      <c r="AU145" s="3">
        <v>8</v>
      </c>
      <c r="AV145" s="3">
        <v>0</v>
      </c>
      <c r="AW145" s="3">
        <v>1</v>
      </c>
      <c r="AX145" s="3">
        <v>2</v>
      </c>
      <c r="AY145" s="3">
        <v>38</v>
      </c>
    </row>
    <row r="146" spans="1:51" x14ac:dyDescent="0.25">
      <c r="A146" s="2" t="s">
        <v>357</v>
      </c>
      <c r="B146" s="4">
        <v>5010</v>
      </c>
      <c r="C146" s="2" t="s">
        <v>378</v>
      </c>
      <c r="D146" s="2" t="s">
        <v>21</v>
      </c>
      <c r="E146" s="2" t="s">
        <v>11</v>
      </c>
      <c r="F146" s="2" t="s">
        <v>379</v>
      </c>
      <c r="G146" s="2" t="s">
        <v>13</v>
      </c>
      <c r="H146" s="3">
        <v>0</v>
      </c>
      <c r="I146" s="3">
        <v>0</v>
      </c>
      <c r="J146" s="3">
        <v>0</v>
      </c>
      <c r="K146" s="3">
        <v>2</v>
      </c>
      <c r="L146" s="3">
        <v>0</v>
      </c>
      <c r="M146" s="3">
        <v>2</v>
      </c>
      <c r="N146" s="3">
        <v>0</v>
      </c>
      <c r="O146" s="3">
        <v>1</v>
      </c>
      <c r="P146" s="3">
        <v>0</v>
      </c>
      <c r="Q146" s="3">
        <v>1</v>
      </c>
      <c r="R146" s="3">
        <v>2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1</v>
      </c>
      <c r="Y146" s="3">
        <v>0</v>
      </c>
      <c r="Z146" s="3">
        <v>0</v>
      </c>
      <c r="AA146" s="3">
        <v>1</v>
      </c>
      <c r="AB146" s="3">
        <v>0</v>
      </c>
      <c r="AC146" s="3">
        <v>1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1</v>
      </c>
      <c r="AS146" s="3">
        <v>0</v>
      </c>
      <c r="AT146" s="3">
        <v>1</v>
      </c>
      <c r="AU146" s="3">
        <v>0</v>
      </c>
      <c r="AV146" s="3">
        <v>0</v>
      </c>
      <c r="AW146" s="3">
        <v>0</v>
      </c>
      <c r="AX146" s="3">
        <v>1</v>
      </c>
      <c r="AY146" s="3">
        <v>1</v>
      </c>
    </row>
    <row r="147" spans="1:51" x14ac:dyDescent="0.25">
      <c r="A147" s="2" t="s">
        <v>357</v>
      </c>
      <c r="B147" s="4">
        <v>1007</v>
      </c>
      <c r="C147" s="2" t="s">
        <v>381</v>
      </c>
      <c r="D147" s="2" t="s">
        <v>10</v>
      </c>
      <c r="E147" s="2" t="s">
        <v>11</v>
      </c>
      <c r="F147" s="2" t="s">
        <v>329</v>
      </c>
      <c r="G147" s="2" t="s">
        <v>13</v>
      </c>
      <c r="H147" s="3">
        <v>0</v>
      </c>
      <c r="I147" s="3">
        <v>0</v>
      </c>
      <c r="J147" s="3">
        <v>0</v>
      </c>
      <c r="K147" s="3">
        <v>4</v>
      </c>
      <c r="L147" s="3">
        <v>1</v>
      </c>
      <c r="M147" s="3">
        <v>5</v>
      </c>
      <c r="N147" s="3">
        <v>0</v>
      </c>
      <c r="O147" s="3">
        <v>1</v>
      </c>
      <c r="P147" s="3">
        <v>2</v>
      </c>
      <c r="Q147" s="3">
        <v>2</v>
      </c>
      <c r="R147" s="3">
        <v>5</v>
      </c>
      <c r="S147" s="3">
        <v>0</v>
      </c>
      <c r="T147" s="3">
        <v>0</v>
      </c>
      <c r="U147" s="3">
        <v>0</v>
      </c>
      <c r="V147" s="3">
        <v>5</v>
      </c>
      <c r="W147" s="3">
        <v>2</v>
      </c>
      <c r="X147" s="3">
        <v>7</v>
      </c>
      <c r="Y147" s="3">
        <v>1</v>
      </c>
      <c r="Z147" s="3">
        <v>2</v>
      </c>
      <c r="AA147" s="3">
        <v>1</v>
      </c>
      <c r="AB147" s="3">
        <v>3</v>
      </c>
      <c r="AC147" s="3">
        <v>7</v>
      </c>
      <c r="AD147" s="3">
        <v>0</v>
      </c>
      <c r="AE147" s="3">
        <v>0</v>
      </c>
      <c r="AF147" s="3">
        <v>0</v>
      </c>
      <c r="AG147" s="3">
        <v>1</v>
      </c>
      <c r="AH147" s="3">
        <v>0</v>
      </c>
      <c r="AI147" s="3">
        <v>1</v>
      </c>
      <c r="AJ147" s="3">
        <v>0</v>
      </c>
      <c r="AK147" s="3">
        <v>0</v>
      </c>
      <c r="AL147" s="3">
        <v>0</v>
      </c>
      <c r="AM147" s="3">
        <v>1</v>
      </c>
      <c r="AN147" s="3">
        <v>1</v>
      </c>
      <c r="AO147" s="3">
        <v>0</v>
      </c>
      <c r="AP147" s="3">
        <v>0</v>
      </c>
      <c r="AQ147" s="3">
        <v>0</v>
      </c>
      <c r="AR147" s="3">
        <v>1</v>
      </c>
      <c r="AS147" s="3">
        <v>0</v>
      </c>
      <c r="AT147" s="3">
        <v>1</v>
      </c>
      <c r="AU147" s="3">
        <v>0</v>
      </c>
      <c r="AV147" s="3">
        <v>0</v>
      </c>
      <c r="AW147" s="3">
        <v>0</v>
      </c>
      <c r="AX147" s="3">
        <v>1</v>
      </c>
      <c r="AY147" s="3">
        <v>1</v>
      </c>
    </row>
    <row r="148" spans="1:51" x14ac:dyDescent="0.25">
      <c r="A148" s="2" t="s">
        <v>357</v>
      </c>
      <c r="B148" s="4">
        <v>1006</v>
      </c>
      <c r="C148" s="2" t="s">
        <v>383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0</v>
      </c>
      <c r="I148" s="3">
        <v>0</v>
      </c>
      <c r="J148" s="3">
        <v>0</v>
      </c>
      <c r="K148" s="3">
        <v>11</v>
      </c>
      <c r="L148" s="3">
        <v>3</v>
      </c>
      <c r="M148" s="3">
        <v>14</v>
      </c>
      <c r="N148" s="3">
        <v>4</v>
      </c>
      <c r="O148" s="3">
        <v>7</v>
      </c>
      <c r="P148" s="3">
        <v>2</v>
      </c>
      <c r="Q148" s="3">
        <v>1</v>
      </c>
      <c r="R148" s="3">
        <v>14</v>
      </c>
      <c r="S148" s="3">
        <v>0</v>
      </c>
      <c r="T148" s="3">
        <v>0</v>
      </c>
      <c r="U148" s="3">
        <v>0</v>
      </c>
      <c r="V148" s="3">
        <v>6</v>
      </c>
      <c r="W148" s="3">
        <v>3</v>
      </c>
      <c r="X148" s="3">
        <v>9</v>
      </c>
      <c r="Y148" s="3">
        <v>0</v>
      </c>
      <c r="Z148" s="3">
        <v>2</v>
      </c>
      <c r="AA148" s="3">
        <v>4</v>
      </c>
      <c r="AB148" s="3">
        <v>3</v>
      </c>
      <c r="AC148" s="3">
        <v>9</v>
      </c>
      <c r="AD148" s="3">
        <v>0</v>
      </c>
      <c r="AE148" s="3">
        <v>0</v>
      </c>
      <c r="AF148" s="3">
        <v>0</v>
      </c>
      <c r="AG148" s="3">
        <v>2</v>
      </c>
      <c r="AH148" s="3">
        <v>3</v>
      </c>
      <c r="AI148" s="3">
        <v>5</v>
      </c>
      <c r="AJ148" s="3">
        <v>0</v>
      </c>
      <c r="AK148" s="3">
        <v>0</v>
      </c>
      <c r="AL148" s="3">
        <v>0</v>
      </c>
      <c r="AM148" s="3">
        <v>5</v>
      </c>
      <c r="AN148" s="3">
        <v>5</v>
      </c>
      <c r="AO148" s="3">
        <v>0</v>
      </c>
      <c r="AP148" s="3">
        <v>0</v>
      </c>
      <c r="AQ148" s="3">
        <v>0</v>
      </c>
      <c r="AR148" s="3">
        <v>1</v>
      </c>
      <c r="AS148" s="3">
        <v>1</v>
      </c>
      <c r="AT148" s="3">
        <v>2</v>
      </c>
      <c r="AU148" s="3">
        <v>0</v>
      </c>
      <c r="AV148" s="3">
        <v>0</v>
      </c>
      <c r="AW148" s="3">
        <v>0</v>
      </c>
      <c r="AX148" s="3">
        <v>2</v>
      </c>
      <c r="AY148" s="3">
        <v>2</v>
      </c>
    </row>
    <row r="149" spans="1:51" x14ac:dyDescent="0.25">
      <c r="A149" s="2" t="s">
        <v>384</v>
      </c>
      <c r="B149" s="4">
        <v>5042</v>
      </c>
      <c r="C149" s="2" t="s">
        <v>386</v>
      </c>
      <c r="D149" s="2" t="s">
        <v>21</v>
      </c>
      <c r="E149" s="2" t="s">
        <v>11</v>
      </c>
      <c r="F149" s="2" t="s">
        <v>387</v>
      </c>
      <c r="G149" s="2" t="s">
        <v>13</v>
      </c>
      <c r="H149" s="3">
        <v>1</v>
      </c>
      <c r="I149" s="3">
        <v>7</v>
      </c>
      <c r="J149" s="3">
        <v>8</v>
      </c>
      <c r="K149" s="3">
        <v>1</v>
      </c>
      <c r="L149" s="3">
        <v>5</v>
      </c>
      <c r="M149" s="3">
        <v>6</v>
      </c>
      <c r="N149" s="3">
        <v>2</v>
      </c>
      <c r="O149" s="3">
        <v>2</v>
      </c>
      <c r="P149" s="3">
        <v>2</v>
      </c>
      <c r="Q149" s="3">
        <v>0</v>
      </c>
      <c r="R149" s="3">
        <v>14</v>
      </c>
      <c r="S149" s="3">
        <v>0</v>
      </c>
      <c r="T149" s="3">
        <v>0</v>
      </c>
      <c r="U149" s="3">
        <v>0</v>
      </c>
      <c r="V149" s="3">
        <v>0</v>
      </c>
      <c r="W149" s="3">
        <v>1</v>
      </c>
      <c r="X149" s="3">
        <v>1</v>
      </c>
      <c r="Y149" s="3">
        <v>0</v>
      </c>
      <c r="Z149" s="3">
        <v>0</v>
      </c>
      <c r="AA149" s="3">
        <v>0</v>
      </c>
      <c r="AB149" s="3">
        <v>1</v>
      </c>
      <c r="AC149" s="3">
        <v>1</v>
      </c>
      <c r="AD149" s="3">
        <v>0</v>
      </c>
      <c r="AE149" s="3">
        <v>0</v>
      </c>
      <c r="AF149" s="3">
        <v>0</v>
      </c>
      <c r="AG149" s="3">
        <v>0</v>
      </c>
      <c r="AH149" s="3">
        <v>1</v>
      </c>
      <c r="AI149" s="3">
        <v>1</v>
      </c>
      <c r="AJ149" s="3">
        <v>0</v>
      </c>
      <c r="AK149" s="3">
        <v>0</v>
      </c>
      <c r="AL149" s="3">
        <v>1</v>
      </c>
      <c r="AM149" s="3">
        <v>0</v>
      </c>
      <c r="AN149" s="3">
        <v>1</v>
      </c>
      <c r="AO149" s="3">
        <v>0</v>
      </c>
      <c r="AP149" s="3">
        <v>0</v>
      </c>
      <c r="AQ149" s="3">
        <v>0</v>
      </c>
      <c r="AR149" s="3">
        <v>1</v>
      </c>
      <c r="AS149" s="3">
        <v>0</v>
      </c>
      <c r="AT149" s="3">
        <v>1</v>
      </c>
      <c r="AU149" s="3">
        <v>0</v>
      </c>
      <c r="AV149" s="3">
        <v>0</v>
      </c>
      <c r="AW149" s="3">
        <v>0</v>
      </c>
      <c r="AX149" s="3">
        <v>1</v>
      </c>
      <c r="AY149" s="3">
        <v>1</v>
      </c>
    </row>
    <row r="150" spans="1:51" x14ac:dyDescent="0.25">
      <c r="A150" s="2" t="s">
        <v>384</v>
      </c>
      <c r="B150" s="4">
        <v>8605</v>
      </c>
      <c r="C150" s="2" t="s">
        <v>389</v>
      </c>
      <c r="D150" s="2" t="s">
        <v>16</v>
      </c>
      <c r="E150" s="2" t="s">
        <v>17</v>
      </c>
      <c r="F150" s="2" t="s">
        <v>390</v>
      </c>
      <c r="G150" s="2" t="s">
        <v>13</v>
      </c>
      <c r="H150" s="3">
        <v>2</v>
      </c>
      <c r="I150" s="3">
        <v>17</v>
      </c>
      <c r="J150" s="3">
        <v>19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19</v>
      </c>
      <c r="S150" s="3">
        <v>3</v>
      </c>
      <c r="T150" s="3">
        <v>36</v>
      </c>
      <c r="U150" s="3">
        <v>39</v>
      </c>
      <c r="V150" s="3">
        <v>0</v>
      </c>
      <c r="W150" s="3">
        <v>10</v>
      </c>
      <c r="X150" s="3">
        <v>10</v>
      </c>
      <c r="Y150" s="3">
        <v>10</v>
      </c>
      <c r="Z150" s="3">
        <v>0</v>
      </c>
      <c r="AA150" s="3">
        <v>0</v>
      </c>
      <c r="AB150" s="3">
        <v>0</v>
      </c>
      <c r="AC150" s="3">
        <v>49</v>
      </c>
      <c r="AD150" s="3">
        <v>5</v>
      </c>
      <c r="AE150" s="3">
        <v>38</v>
      </c>
      <c r="AF150" s="3">
        <v>43</v>
      </c>
      <c r="AG150" s="3">
        <v>0</v>
      </c>
      <c r="AH150" s="3">
        <v>11</v>
      </c>
      <c r="AI150" s="3">
        <v>11</v>
      </c>
      <c r="AJ150" s="3">
        <v>8</v>
      </c>
      <c r="AK150" s="3">
        <v>3</v>
      </c>
      <c r="AL150" s="3">
        <v>0</v>
      </c>
      <c r="AM150" s="3">
        <v>0</v>
      </c>
      <c r="AN150" s="3">
        <v>54</v>
      </c>
      <c r="AO150" s="3">
        <v>5</v>
      </c>
      <c r="AP150" s="3">
        <v>18</v>
      </c>
      <c r="AQ150" s="3">
        <v>23</v>
      </c>
      <c r="AR150" s="3">
        <v>2</v>
      </c>
      <c r="AS150" s="3">
        <v>12</v>
      </c>
      <c r="AT150" s="3">
        <v>14</v>
      </c>
      <c r="AU150" s="3">
        <v>8</v>
      </c>
      <c r="AV150" s="3">
        <v>6</v>
      </c>
      <c r="AW150" s="3">
        <v>0</v>
      </c>
      <c r="AX150" s="3">
        <v>0</v>
      </c>
      <c r="AY150" s="3">
        <v>37</v>
      </c>
    </row>
    <row r="151" spans="1:51" x14ac:dyDescent="0.25">
      <c r="A151" s="2" t="s">
        <v>384</v>
      </c>
      <c r="B151" s="4">
        <v>1089</v>
      </c>
      <c r="C151" s="2" t="s">
        <v>392</v>
      </c>
      <c r="D151" s="2" t="s">
        <v>10</v>
      </c>
      <c r="E151" s="2" t="s">
        <v>11</v>
      </c>
      <c r="F151" s="2" t="s">
        <v>393</v>
      </c>
      <c r="G151" s="2" t="s">
        <v>13</v>
      </c>
      <c r="H151" s="3">
        <v>0</v>
      </c>
      <c r="I151" s="3">
        <v>0</v>
      </c>
      <c r="J151" s="3">
        <v>0</v>
      </c>
      <c r="K151" s="3">
        <v>2</v>
      </c>
      <c r="L151" s="3">
        <v>22</v>
      </c>
      <c r="M151" s="3">
        <v>24</v>
      </c>
      <c r="N151" s="3">
        <v>9</v>
      </c>
      <c r="O151" s="3">
        <v>3</v>
      </c>
      <c r="P151" s="3">
        <v>4</v>
      </c>
      <c r="Q151" s="3">
        <v>8</v>
      </c>
      <c r="R151" s="3">
        <v>24</v>
      </c>
      <c r="S151" s="3">
        <v>0</v>
      </c>
      <c r="T151" s="3">
        <v>0</v>
      </c>
      <c r="U151" s="3">
        <v>0</v>
      </c>
      <c r="V151" s="3">
        <v>2</v>
      </c>
      <c r="W151" s="3">
        <v>16</v>
      </c>
      <c r="X151" s="3">
        <v>18</v>
      </c>
      <c r="Y151" s="3">
        <v>0</v>
      </c>
      <c r="Z151" s="3">
        <v>5</v>
      </c>
      <c r="AA151" s="3">
        <v>5</v>
      </c>
      <c r="AB151" s="3">
        <v>8</v>
      </c>
      <c r="AC151" s="3">
        <v>18</v>
      </c>
      <c r="AD151" s="3">
        <v>0</v>
      </c>
      <c r="AE151" s="3">
        <v>0</v>
      </c>
      <c r="AF151" s="3">
        <v>0</v>
      </c>
      <c r="AG151" s="3">
        <v>0</v>
      </c>
      <c r="AH151" s="3">
        <v>11</v>
      </c>
      <c r="AI151" s="3">
        <v>11</v>
      </c>
      <c r="AJ151" s="3">
        <v>0</v>
      </c>
      <c r="AK151" s="3">
        <v>0</v>
      </c>
      <c r="AL151" s="3">
        <v>2</v>
      </c>
      <c r="AM151" s="3">
        <v>9</v>
      </c>
      <c r="AN151" s="3">
        <v>11</v>
      </c>
      <c r="AO151" s="3">
        <v>0</v>
      </c>
      <c r="AP151" s="3">
        <v>0</v>
      </c>
      <c r="AQ151" s="3">
        <v>0</v>
      </c>
      <c r="AR151" s="3">
        <v>0</v>
      </c>
      <c r="AS151" s="3">
        <v>6</v>
      </c>
      <c r="AT151" s="3">
        <v>6</v>
      </c>
      <c r="AU151" s="3">
        <v>0</v>
      </c>
      <c r="AV151" s="3">
        <v>0</v>
      </c>
      <c r="AW151" s="3">
        <v>0</v>
      </c>
      <c r="AX151" s="3">
        <v>6</v>
      </c>
      <c r="AY151" s="3">
        <v>6</v>
      </c>
    </row>
    <row r="152" spans="1:51" x14ac:dyDescent="0.25">
      <c r="A152" s="2" t="s">
        <v>384</v>
      </c>
      <c r="B152" s="4">
        <v>1108</v>
      </c>
      <c r="C152" s="2" t="s">
        <v>395</v>
      </c>
      <c r="D152" s="2" t="s">
        <v>10</v>
      </c>
      <c r="E152" s="2" t="s">
        <v>11</v>
      </c>
      <c r="F152" s="2" t="s">
        <v>393</v>
      </c>
      <c r="G152" s="2" t="s">
        <v>87</v>
      </c>
      <c r="H152" s="3">
        <v>0</v>
      </c>
      <c r="I152" s="3">
        <v>0</v>
      </c>
      <c r="J152" s="3">
        <v>0</v>
      </c>
      <c r="K152" s="3">
        <v>1</v>
      </c>
      <c r="L152" s="3">
        <v>12</v>
      </c>
      <c r="M152" s="3">
        <v>13</v>
      </c>
      <c r="N152" s="3">
        <v>7</v>
      </c>
      <c r="O152" s="3">
        <v>2</v>
      </c>
      <c r="P152" s="3">
        <v>1</v>
      </c>
      <c r="Q152" s="3">
        <v>3</v>
      </c>
      <c r="R152" s="3">
        <v>13</v>
      </c>
      <c r="S152" s="3">
        <v>0</v>
      </c>
      <c r="T152" s="3">
        <v>0</v>
      </c>
      <c r="U152" s="3">
        <v>0</v>
      </c>
      <c r="V152" s="3">
        <v>0</v>
      </c>
      <c r="W152" s="3">
        <v>3</v>
      </c>
      <c r="X152" s="3">
        <v>3</v>
      </c>
      <c r="Y152" s="3">
        <v>0</v>
      </c>
      <c r="Z152" s="3">
        <v>0</v>
      </c>
      <c r="AA152" s="3">
        <v>1</v>
      </c>
      <c r="AB152" s="3">
        <v>2</v>
      </c>
      <c r="AC152" s="3">
        <v>3</v>
      </c>
      <c r="AD152" s="3">
        <v>0</v>
      </c>
      <c r="AE152" s="3">
        <v>0</v>
      </c>
      <c r="AF152" s="3">
        <v>0</v>
      </c>
      <c r="AG152" s="3">
        <v>0</v>
      </c>
      <c r="AH152" s="3">
        <v>2</v>
      </c>
      <c r="AI152" s="3">
        <v>2</v>
      </c>
      <c r="AJ152" s="3">
        <v>0</v>
      </c>
      <c r="AK152" s="3">
        <v>0</v>
      </c>
      <c r="AL152" s="3">
        <v>2</v>
      </c>
      <c r="AM152" s="3">
        <v>0</v>
      </c>
      <c r="AN152" s="3">
        <v>2</v>
      </c>
      <c r="AO152" s="3">
        <v>0</v>
      </c>
      <c r="AP152" s="3">
        <v>0</v>
      </c>
      <c r="AQ152" s="3">
        <v>0</v>
      </c>
      <c r="AR152" s="3">
        <v>0</v>
      </c>
      <c r="AS152" s="3">
        <v>1</v>
      </c>
      <c r="AT152" s="3">
        <v>1</v>
      </c>
      <c r="AU152" s="3">
        <v>0</v>
      </c>
      <c r="AV152" s="3">
        <v>0</v>
      </c>
      <c r="AW152" s="3">
        <v>0</v>
      </c>
      <c r="AX152" s="3">
        <v>1</v>
      </c>
      <c r="AY152" s="3">
        <v>1</v>
      </c>
    </row>
    <row r="153" spans="1:51" x14ac:dyDescent="0.25">
      <c r="A153" s="2" t="s">
        <v>384</v>
      </c>
      <c r="B153" s="4">
        <v>8014</v>
      </c>
      <c r="C153" s="2" t="s">
        <v>397</v>
      </c>
      <c r="D153" s="2" t="s">
        <v>16</v>
      </c>
      <c r="E153" s="2" t="s">
        <v>17</v>
      </c>
      <c r="F153" s="2" t="s">
        <v>398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2</v>
      </c>
      <c r="AP153" s="3">
        <v>25</v>
      </c>
      <c r="AQ153" s="3">
        <v>27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27</v>
      </c>
    </row>
    <row r="154" spans="1:51" x14ac:dyDescent="0.25">
      <c r="A154" s="2" t="s">
        <v>384</v>
      </c>
      <c r="B154" s="4">
        <v>8602</v>
      </c>
      <c r="C154" s="2" t="s">
        <v>400</v>
      </c>
      <c r="D154" s="2" t="s">
        <v>16</v>
      </c>
      <c r="E154" s="2" t="s">
        <v>17</v>
      </c>
      <c r="F154" s="2" t="s">
        <v>401</v>
      </c>
      <c r="G154" s="2" t="s">
        <v>13</v>
      </c>
      <c r="H154" s="3">
        <v>10</v>
      </c>
      <c r="I154" s="3">
        <v>25</v>
      </c>
      <c r="J154" s="3">
        <v>35</v>
      </c>
      <c r="K154" s="3">
        <v>7</v>
      </c>
      <c r="L154" s="3">
        <v>10</v>
      </c>
      <c r="M154" s="3">
        <v>17</v>
      </c>
      <c r="N154" s="3">
        <v>15</v>
      </c>
      <c r="O154" s="3">
        <v>2</v>
      </c>
      <c r="P154" s="3">
        <v>0</v>
      </c>
      <c r="Q154" s="3">
        <v>0</v>
      </c>
      <c r="R154" s="3">
        <v>52</v>
      </c>
      <c r="S154" s="3">
        <v>7</v>
      </c>
      <c r="T154" s="3">
        <v>15</v>
      </c>
      <c r="U154" s="3">
        <v>22</v>
      </c>
      <c r="V154" s="3">
        <v>3</v>
      </c>
      <c r="W154" s="3">
        <v>13</v>
      </c>
      <c r="X154" s="3">
        <v>16</v>
      </c>
      <c r="Y154" s="3">
        <v>13</v>
      </c>
      <c r="Z154" s="3">
        <v>3</v>
      </c>
      <c r="AA154" s="3">
        <v>0</v>
      </c>
      <c r="AB154" s="3">
        <v>0</v>
      </c>
      <c r="AC154" s="3">
        <v>38</v>
      </c>
      <c r="AD154" s="3">
        <v>0</v>
      </c>
      <c r="AE154" s="3">
        <v>0</v>
      </c>
      <c r="AF154" s="3">
        <v>0</v>
      </c>
      <c r="AG154" s="3">
        <v>2</v>
      </c>
      <c r="AH154" s="3">
        <v>8</v>
      </c>
      <c r="AI154" s="3">
        <v>10</v>
      </c>
      <c r="AJ154" s="3">
        <v>3</v>
      </c>
      <c r="AK154" s="3">
        <v>5</v>
      </c>
      <c r="AL154" s="3">
        <v>2</v>
      </c>
      <c r="AM154" s="3">
        <v>0</v>
      </c>
      <c r="AN154" s="3">
        <v>10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1:51" x14ac:dyDescent="0.25">
      <c r="A155" s="2" t="s">
        <v>384</v>
      </c>
      <c r="B155" s="4">
        <v>52</v>
      </c>
      <c r="C155" s="2" t="s">
        <v>405</v>
      </c>
      <c r="D155" s="2" t="s">
        <v>30</v>
      </c>
      <c r="E155" s="2" t="s">
        <v>31</v>
      </c>
      <c r="F155" s="2" t="s">
        <v>32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3">
        <v>1</v>
      </c>
      <c r="N155" s="3">
        <v>0</v>
      </c>
      <c r="O155" s="3">
        <v>0</v>
      </c>
      <c r="P155" s="3">
        <v>0</v>
      </c>
      <c r="Q155" s="3">
        <v>1</v>
      </c>
      <c r="R155" s="3">
        <v>1</v>
      </c>
      <c r="S155" s="3">
        <v>0</v>
      </c>
      <c r="T155" s="3">
        <v>0</v>
      </c>
      <c r="U155" s="3">
        <v>0</v>
      </c>
      <c r="V155" s="3">
        <v>0</v>
      </c>
      <c r="W155" s="3">
        <v>1</v>
      </c>
      <c r="X155" s="3">
        <v>1</v>
      </c>
      <c r="Y155" s="3">
        <v>0</v>
      </c>
      <c r="Z155" s="3">
        <v>0</v>
      </c>
      <c r="AA155" s="3">
        <v>0</v>
      </c>
      <c r="AB155" s="3">
        <v>1</v>
      </c>
      <c r="AC155" s="3">
        <v>1</v>
      </c>
      <c r="AD155" s="3">
        <v>0</v>
      </c>
      <c r="AE155" s="3">
        <v>0</v>
      </c>
      <c r="AF155" s="3">
        <v>0</v>
      </c>
      <c r="AG155" s="3">
        <v>0</v>
      </c>
      <c r="AH155" s="3">
        <v>2</v>
      </c>
      <c r="AI155" s="3">
        <v>2</v>
      </c>
      <c r="AJ155" s="3">
        <v>0</v>
      </c>
      <c r="AK155" s="3">
        <v>0</v>
      </c>
      <c r="AL155" s="3">
        <v>0</v>
      </c>
      <c r="AM155" s="3">
        <v>2</v>
      </c>
      <c r="AN155" s="3">
        <v>2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</row>
    <row r="156" spans="1:51" x14ac:dyDescent="0.25">
      <c r="A156" s="2" t="s">
        <v>384</v>
      </c>
      <c r="B156" s="4">
        <v>8608</v>
      </c>
      <c r="C156" s="2" t="s">
        <v>407</v>
      </c>
      <c r="D156" s="2" t="s">
        <v>16</v>
      </c>
      <c r="E156" s="2" t="s">
        <v>17</v>
      </c>
      <c r="F156" s="2" t="s">
        <v>408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</v>
      </c>
      <c r="T156" s="3">
        <v>8</v>
      </c>
      <c r="U156" s="3">
        <v>10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10</v>
      </c>
      <c r="AD156" s="3">
        <v>0</v>
      </c>
      <c r="AE156" s="3">
        <v>1</v>
      </c>
      <c r="AF156" s="3">
        <v>1</v>
      </c>
      <c r="AG156" s="3">
        <v>0</v>
      </c>
      <c r="AH156" s="3">
        <v>2</v>
      </c>
      <c r="AI156" s="3">
        <v>2</v>
      </c>
      <c r="AJ156" s="3">
        <v>2</v>
      </c>
      <c r="AK156" s="3">
        <v>0</v>
      </c>
      <c r="AL156" s="3">
        <v>0</v>
      </c>
      <c r="AM156" s="3">
        <v>0</v>
      </c>
      <c r="AN156" s="3">
        <v>3</v>
      </c>
      <c r="AO156" s="3">
        <v>0</v>
      </c>
      <c r="AP156" s="3">
        <v>0</v>
      </c>
      <c r="AQ156" s="3">
        <v>0</v>
      </c>
      <c r="AR156" s="3">
        <v>0</v>
      </c>
      <c r="AS156" s="3">
        <v>1</v>
      </c>
      <c r="AT156" s="3">
        <v>1</v>
      </c>
      <c r="AU156" s="3">
        <v>0</v>
      </c>
      <c r="AV156" s="3">
        <v>1</v>
      </c>
      <c r="AW156" s="3">
        <v>0</v>
      </c>
      <c r="AX156" s="3">
        <v>0</v>
      </c>
      <c r="AY156" s="3">
        <v>1</v>
      </c>
    </row>
    <row r="157" spans="1:51" x14ac:dyDescent="0.25">
      <c r="A157" s="2" t="s">
        <v>384</v>
      </c>
      <c r="B157" s="4">
        <v>5037</v>
      </c>
      <c r="C157" s="2" t="s">
        <v>410</v>
      </c>
      <c r="D157" s="2" t="s">
        <v>21</v>
      </c>
      <c r="E157" s="2" t="s">
        <v>11</v>
      </c>
      <c r="F157" s="2" t="s">
        <v>411</v>
      </c>
      <c r="G157" s="2" t="s">
        <v>13</v>
      </c>
      <c r="H157" s="3">
        <v>0</v>
      </c>
      <c r="I157" s="3">
        <v>19</v>
      </c>
      <c r="J157" s="3">
        <v>19</v>
      </c>
      <c r="K157" s="3">
        <v>2</v>
      </c>
      <c r="L157" s="3">
        <v>19</v>
      </c>
      <c r="M157" s="3">
        <v>21</v>
      </c>
      <c r="N157" s="3">
        <v>11</v>
      </c>
      <c r="O157" s="3">
        <v>6</v>
      </c>
      <c r="P157" s="3">
        <v>2</v>
      </c>
      <c r="Q157" s="3">
        <v>2</v>
      </c>
      <c r="R157" s="3">
        <v>40</v>
      </c>
      <c r="S157" s="3">
        <v>0</v>
      </c>
      <c r="T157" s="3">
        <v>0</v>
      </c>
      <c r="U157" s="3">
        <v>0</v>
      </c>
      <c r="V157" s="3">
        <v>2</v>
      </c>
      <c r="W157" s="3">
        <v>14</v>
      </c>
      <c r="X157" s="3">
        <v>16</v>
      </c>
      <c r="Y157" s="3">
        <v>8</v>
      </c>
      <c r="Z157" s="3">
        <v>2</v>
      </c>
      <c r="AA157" s="3">
        <v>2</v>
      </c>
      <c r="AB157" s="3">
        <v>4</v>
      </c>
      <c r="AC157" s="3">
        <v>16</v>
      </c>
      <c r="AD157" s="3">
        <v>0</v>
      </c>
      <c r="AE157" s="3">
        <v>0</v>
      </c>
      <c r="AF157" s="3">
        <v>0</v>
      </c>
      <c r="AG157" s="3">
        <v>0</v>
      </c>
      <c r="AH157" s="3">
        <v>8</v>
      </c>
      <c r="AI157" s="3">
        <v>8</v>
      </c>
      <c r="AJ157" s="3">
        <v>0</v>
      </c>
      <c r="AK157" s="3">
        <v>1</v>
      </c>
      <c r="AL157" s="3">
        <v>3</v>
      </c>
      <c r="AM157" s="3">
        <v>4</v>
      </c>
      <c r="AN157" s="3">
        <v>8</v>
      </c>
      <c r="AO157" s="3">
        <v>0</v>
      </c>
      <c r="AP157" s="3">
        <v>0</v>
      </c>
      <c r="AQ157" s="3">
        <v>0</v>
      </c>
      <c r="AR157" s="3">
        <v>0</v>
      </c>
      <c r="AS157" s="3">
        <v>1</v>
      </c>
      <c r="AT157" s="3">
        <v>1</v>
      </c>
      <c r="AU157" s="3">
        <v>0</v>
      </c>
      <c r="AV157" s="3">
        <v>0</v>
      </c>
      <c r="AW157" s="3">
        <v>0</v>
      </c>
      <c r="AX157" s="3">
        <v>1</v>
      </c>
      <c r="AY157" s="3">
        <v>1</v>
      </c>
    </row>
    <row r="158" spans="1:51" x14ac:dyDescent="0.25">
      <c r="A158" s="2" t="s">
        <v>384</v>
      </c>
      <c r="B158" s="4">
        <v>43</v>
      </c>
      <c r="C158" s="2" t="s">
        <v>413</v>
      </c>
      <c r="D158" s="2" t="s">
        <v>30</v>
      </c>
      <c r="E158" s="2" t="s">
        <v>31</v>
      </c>
      <c r="F158" s="2" t="s">
        <v>32</v>
      </c>
      <c r="G158" s="2" t="s">
        <v>13</v>
      </c>
      <c r="H158" s="3">
        <v>0</v>
      </c>
      <c r="I158" s="3">
        <v>0</v>
      </c>
      <c r="J158" s="3">
        <v>0</v>
      </c>
      <c r="K158" s="3">
        <v>1</v>
      </c>
      <c r="L158" s="3">
        <v>3</v>
      </c>
      <c r="M158" s="3">
        <v>4</v>
      </c>
      <c r="N158" s="3">
        <v>0</v>
      </c>
      <c r="O158" s="3">
        <v>0</v>
      </c>
      <c r="P158" s="3">
        <v>0</v>
      </c>
      <c r="Q158" s="3">
        <v>4</v>
      </c>
      <c r="R158" s="3">
        <v>4</v>
      </c>
      <c r="S158" s="3">
        <v>0</v>
      </c>
      <c r="T158" s="3">
        <v>0</v>
      </c>
      <c r="U158" s="3">
        <v>0</v>
      </c>
      <c r="V158" s="3">
        <v>1</v>
      </c>
      <c r="W158" s="3">
        <v>2</v>
      </c>
      <c r="X158" s="3">
        <v>3</v>
      </c>
      <c r="Y158" s="3">
        <v>0</v>
      </c>
      <c r="Z158" s="3">
        <v>0</v>
      </c>
      <c r="AA158" s="3">
        <v>0</v>
      </c>
      <c r="AB158" s="3">
        <v>3</v>
      </c>
      <c r="AC158" s="3">
        <v>3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5">
      <c r="A159" s="2" t="s">
        <v>384</v>
      </c>
      <c r="B159" s="4">
        <v>5039</v>
      </c>
      <c r="C159" s="2" t="s">
        <v>415</v>
      </c>
      <c r="D159" s="2" t="s">
        <v>21</v>
      </c>
      <c r="E159" s="2" t="s">
        <v>11</v>
      </c>
      <c r="F159" s="2" t="s">
        <v>416</v>
      </c>
      <c r="G159" s="2" t="s">
        <v>13</v>
      </c>
      <c r="H159" s="3">
        <v>0</v>
      </c>
      <c r="I159" s="3">
        <v>0</v>
      </c>
      <c r="J159" s="3">
        <v>0</v>
      </c>
      <c r="K159" s="3">
        <v>2</v>
      </c>
      <c r="L159" s="3">
        <v>16</v>
      </c>
      <c r="M159" s="3">
        <v>18</v>
      </c>
      <c r="N159" s="3">
        <v>7</v>
      </c>
      <c r="O159" s="3">
        <v>7</v>
      </c>
      <c r="P159" s="3">
        <v>4</v>
      </c>
      <c r="Q159" s="3">
        <v>0</v>
      </c>
      <c r="R159" s="3">
        <v>18</v>
      </c>
      <c r="S159" s="3">
        <v>0</v>
      </c>
      <c r="T159" s="3">
        <v>0</v>
      </c>
      <c r="U159" s="3">
        <v>0</v>
      </c>
      <c r="V159" s="3">
        <v>2</v>
      </c>
      <c r="W159" s="3">
        <v>6</v>
      </c>
      <c r="X159" s="3">
        <v>8</v>
      </c>
      <c r="Y159" s="3">
        <v>0</v>
      </c>
      <c r="Z159" s="3">
        <v>3</v>
      </c>
      <c r="AA159" s="3">
        <v>1</v>
      </c>
      <c r="AB159" s="3">
        <v>4</v>
      </c>
      <c r="AC159" s="3">
        <v>8</v>
      </c>
      <c r="AD159" s="3">
        <v>0</v>
      </c>
      <c r="AE159" s="3">
        <v>0</v>
      </c>
      <c r="AF159" s="3">
        <v>0</v>
      </c>
      <c r="AG159" s="3">
        <v>0</v>
      </c>
      <c r="AH159" s="3">
        <v>2</v>
      </c>
      <c r="AI159" s="3">
        <v>2</v>
      </c>
      <c r="AJ159" s="3">
        <v>0</v>
      </c>
      <c r="AK159" s="3">
        <v>0</v>
      </c>
      <c r="AL159" s="3">
        <v>1</v>
      </c>
      <c r="AM159" s="3">
        <v>1</v>
      </c>
      <c r="AN159" s="3">
        <v>2</v>
      </c>
      <c r="AO159" s="3">
        <v>0</v>
      </c>
      <c r="AP159" s="3">
        <v>0</v>
      </c>
      <c r="AQ159" s="3">
        <v>0</v>
      </c>
      <c r="AR159" s="3">
        <v>0</v>
      </c>
      <c r="AS159" s="3">
        <v>1</v>
      </c>
      <c r="AT159" s="3">
        <v>1</v>
      </c>
      <c r="AU159" s="3">
        <v>0</v>
      </c>
      <c r="AV159" s="3">
        <v>0</v>
      </c>
      <c r="AW159" s="3">
        <v>0</v>
      </c>
      <c r="AX159" s="3">
        <v>1</v>
      </c>
      <c r="AY159" s="3">
        <v>1</v>
      </c>
    </row>
    <row r="160" spans="1:51" x14ac:dyDescent="0.25">
      <c r="A160" s="2" t="s">
        <v>384</v>
      </c>
      <c r="B160" s="4">
        <v>8603</v>
      </c>
      <c r="C160" s="2" t="s">
        <v>418</v>
      </c>
      <c r="D160" s="2" t="s">
        <v>16</v>
      </c>
      <c r="E160" s="2" t="s">
        <v>17</v>
      </c>
      <c r="F160" s="2" t="s">
        <v>419</v>
      </c>
      <c r="G160" s="2" t="s">
        <v>13</v>
      </c>
      <c r="H160" s="3">
        <v>3</v>
      </c>
      <c r="I160" s="3">
        <v>56</v>
      </c>
      <c r="J160" s="3">
        <v>59</v>
      </c>
      <c r="K160" s="3">
        <v>2</v>
      </c>
      <c r="L160" s="3">
        <v>21</v>
      </c>
      <c r="M160" s="3">
        <v>23</v>
      </c>
      <c r="N160" s="3">
        <v>23</v>
      </c>
      <c r="O160" s="3">
        <v>0</v>
      </c>
      <c r="P160" s="3">
        <v>0</v>
      </c>
      <c r="Q160" s="3">
        <v>0</v>
      </c>
      <c r="R160" s="3">
        <v>82</v>
      </c>
      <c r="S160" s="3">
        <v>5</v>
      </c>
      <c r="T160" s="3">
        <v>62</v>
      </c>
      <c r="U160" s="3">
        <v>67</v>
      </c>
      <c r="V160" s="3">
        <v>4</v>
      </c>
      <c r="W160" s="3">
        <v>20</v>
      </c>
      <c r="X160" s="3">
        <v>24</v>
      </c>
      <c r="Y160" s="3">
        <v>19</v>
      </c>
      <c r="Z160" s="3">
        <v>5</v>
      </c>
      <c r="AA160" s="3">
        <v>0</v>
      </c>
      <c r="AB160" s="3">
        <v>0</v>
      </c>
      <c r="AC160" s="3">
        <v>91</v>
      </c>
      <c r="AD160" s="3">
        <v>6</v>
      </c>
      <c r="AE160" s="3">
        <v>62</v>
      </c>
      <c r="AF160" s="3">
        <v>68</v>
      </c>
      <c r="AG160" s="3">
        <v>2</v>
      </c>
      <c r="AH160" s="3">
        <v>38</v>
      </c>
      <c r="AI160" s="3">
        <v>40</v>
      </c>
      <c r="AJ160" s="3">
        <v>30</v>
      </c>
      <c r="AK160" s="3">
        <v>8</v>
      </c>
      <c r="AL160" s="3">
        <v>2</v>
      </c>
      <c r="AM160" s="3">
        <v>0</v>
      </c>
      <c r="AN160" s="3">
        <v>108</v>
      </c>
      <c r="AO160" s="3">
        <v>3</v>
      </c>
      <c r="AP160" s="3">
        <v>50</v>
      </c>
      <c r="AQ160" s="3">
        <v>53</v>
      </c>
      <c r="AR160" s="3">
        <v>5</v>
      </c>
      <c r="AS160" s="3">
        <v>35</v>
      </c>
      <c r="AT160" s="3">
        <v>40</v>
      </c>
      <c r="AU160" s="3">
        <v>34</v>
      </c>
      <c r="AV160" s="3">
        <v>3</v>
      </c>
      <c r="AW160" s="3">
        <v>2</v>
      </c>
      <c r="AX160" s="3">
        <v>1</v>
      </c>
      <c r="AY160" s="3">
        <v>93</v>
      </c>
    </row>
    <row r="161" spans="1:51" x14ac:dyDescent="0.25">
      <c r="A161" s="2" t="s">
        <v>384</v>
      </c>
      <c r="B161" s="4">
        <v>5038</v>
      </c>
      <c r="C161" s="2" t="s">
        <v>421</v>
      </c>
      <c r="D161" s="2" t="s">
        <v>21</v>
      </c>
      <c r="E161" s="2" t="s">
        <v>11</v>
      </c>
      <c r="F161" s="2" t="s">
        <v>416</v>
      </c>
      <c r="G161" s="2" t="s">
        <v>13</v>
      </c>
      <c r="H161" s="3">
        <v>0</v>
      </c>
      <c r="I161" s="3">
        <v>0</v>
      </c>
      <c r="J161" s="3">
        <v>0</v>
      </c>
      <c r="K161" s="3">
        <v>2</v>
      </c>
      <c r="L161" s="3">
        <v>6</v>
      </c>
      <c r="M161" s="3">
        <v>8</v>
      </c>
      <c r="N161" s="3">
        <v>2</v>
      </c>
      <c r="O161" s="3">
        <v>4</v>
      </c>
      <c r="P161" s="3">
        <v>2</v>
      </c>
      <c r="Q161" s="3">
        <v>0</v>
      </c>
      <c r="R161" s="3">
        <v>8</v>
      </c>
      <c r="S161" s="3">
        <v>0</v>
      </c>
      <c r="T161" s="3">
        <v>0</v>
      </c>
      <c r="U161" s="3">
        <v>0</v>
      </c>
      <c r="V161" s="3">
        <v>0</v>
      </c>
      <c r="W161" s="3">
        <v>4</v>
      </c>
      <c r="X161" s="3">
        <v>4</v>
      </c>
      <c r="Y161" s="3">
        <v>0</v>
      </c>
      <c r="Z161" s="3">
        <v>4</v>
      </c>
      <c r="AA161" s="3">
        <v>0</v>
      </c>
      <c r="AB161" s="3">
        <v>0</v>
      </c>
      <c r="AC161" s="3">
        <v>4</v>
      </c>
      <c r="AD161" s="3">
        <v>0</v>
      </c>
      <c r="AE161" s="3">
        <v>0</v>
      </c>
      <c r="AF161" s="3">
        <v>0</v>
      </c>
      <c r="AG161" s="3">
        <v>0</v>
      </c>
      <c r="AH161" s="3">
        <v>1</v>
      </c>
      <c r="AI161" s="3">
        <v>1</v>
      </c>
      <c r="AJ161" s="3">
        <v>0</v>
      </c>
      <c r="AK161" s="3">
        <v>0</v>
      </c>
      <c r="AL161" s="3">
        <v>0</v>
      </c>
      <c r="AM161" s="3">
        <v>1</v>
      </c>
      <c r="AN161" s="3">
        <v>1</v>
      </c>
      <c r="AO161" s="3">
        <v>0</v>
      </c>
      <c r="AP161" s="3">
        <v>0</v>
      </c>
      <c r="AQ161" s="3">
        <v>0</v>
      </c>
      <c r="AR161" s="3">
        <v>0</v>
      </c>
      <c r="AS161" s="3">
        <v>2</v>
      </c>
      <c r="AT161" s="3">
        <v>2</v>
      </c>
      <c r="AU161" s="3">
        <v>0</v>
      </c>
      <c r="AV161" s="3">
        <v>0</v>
      </c>
      <c r="AW161" s="3">
        <v>0</v>
      </c>
      <c r="AX161" s="3">
        <v>2</v>
      </c>
      <c r="AY161" s="3">
        <v>2</v>
      </c>
    </row>
    <row r="162" spans="1:51" x14ac:dyDescent="0.25">
      <c r="A162" s="2" t="s">
        <v>384</v>
      </c>
      <c r="B162" s="4">
        <v>1043</v>
      </c>
      <c r="C162" s="2" t="s">
        <v>423</v>
      </c>
      <c r="D162" s="2" t="s">
        <v>10</v>
      </c>
      <c r="E162" s="2" t="s">
        <v>11</v>
      </c>
      <c r="F162" s="2" t="s">
        <v>424</v>
      </c>
      <c r="G162" s="2" t="s">
        <v>13</v>
      </c>
      <c r="H162" s="3">
        <v>0</v>
      </c>
      <c r="I162" s="3">
        <v>0</v>
      </c>
      <c r="J162" s="3">
        <v>0</v>
      </c>
      <c r="K162" s="3">
        <v>15</v>
      </c>
      <c r="L162" s="3">
        <v>27</v>
      </c>
      <c r="M162" s="3">
        <v>42</v>
      </c>
      <c r="N162" s="3">
        <v>16</v>
      </c>
      <c r="O162" s="3">
        <v>16</v>
      </c>
      <c r="P162" s="3">
        <v>6</v>
      </c>
      <c r="Q162" s="3">
        <v>4</v>
      </c>
      <c r="R162" s="3">
        <v>42</v>
      </c>
      <c r="S162" s="3">
        <v>0</v>
      </c>
      <c r="T162" s="3">
        <v>0</v>
      </c>
      <c r="U162" s="3">
        <v>0</v>
      </c>
      <c r="V162" s="3">
        <v>13</v>
      </c>
      <c r="W162" s="3">
        <v>22</v>
      </c>
      <c r="X162" s="3">
        <v>35</v>
      </c>
      <c r="Y162" s="3">
        <v>0</v>
      </c>
      <c r="Z162" s="3">
        <v>11</v>
      </c>
      <c r="AA162" s="3">
        <v>9</v>
      </c>
      <c r="AB162" s="3">
        <v>15</v>
      </c>
      <c r="AC162" s="3">
        <v>35</v>
      </c>
      <c r="AD162" s="3">
        <v>0</v>
      </c>
      <c r="AE162" s="3">
        <v>0</v>
      </c>
      <c r="AF162" s="3">
        <v>0</v>
      </c>
      <c r="AG162" s="3">
        <v>3</v>
      </c>
      <c r="AH162" s="3">
        <v>10</v>
      </c>
      <c r="AI162" s="3">
        <v>13</v>
      </c>
      <c r="AJ162" s="3">
        <v>0</v>
      </c>
      <c r="AK162" s="3">
        <v>0</v>
      </c>
      <c r="AL162" s="3">
        <v>3</v>
      </c>
      <c r="AM162" s="3">
        <v>10</v>
      </c>
      <c r="AN162" s="3">
        <v>13</v>
      </c>
      <c r="AO162" s="3">
        <v>0</v>
      </c>
      <c r="AP162" s="3">
        <v>0</v>
      </c>
      <c r="AQ162" s="3">
        <v>0</v>
      </c>
      <c r="AR162" s="3">
        <v>0</v>
      </c>
      <c r="AS162" s="3">
        <v>6</v>
      </c>
      <c r="AT162" s="3">
        <v>6</v>
      </c>
      <c r="AU162" s="3">
        <v>0</v>
      </c>
      <c r="AV162" s="3">
        <v>0</v>
      </c>
      <c r="AW162" s="3">
        <v>0</v>
      </c>
      <c r="AX162" s="3">
        <v>6</v>
      </c>
      <c r="AY162" s="3">
        <v>6</v>
      </c>
    </row>
    <row r="163" spans="1:51" x14ac:dyDescent="0.25">
      <c r="A163" s="2" t="s">
        <v>384</v>
      </c>
      <c r="B163" s="4">
        <v>7624</v>
      </c>
      <c r="C163" s="2" t="s">
        <v>426</v>
      </c>
      <c r="D163" s="2" t="s">
        <v>10</v>
      </c>
      <c r="E163" s="2" t="s">
        <v>17</v>
      </c>
      <c r="F163" s="2" t="s">
        <v>427</v>
      </c>
      <c r="G163" s="2" t="s">
        <v>13</v>
      </c>
      <c r="H163" s="3">
        <v>26</v>
      </c>
      <c r="I163" s="3">
        <v>53</v>
      </c>
      <c r="J163" s="3">
        <v>79</v>
      </c>
      <c r="K163" s="3">
        <v>16</v>
      </c>
      <c r="L163" s="3">
        <v>7</v>
      </c>
      <c r="M163" s="3">
        <v>23</v>
      </c>
      <c r="N163" s="3">
        <v>23</v>
      </c>
      <c r="O163" s="3">
        <v>0</v>
      </c>
      <c r="P163" s="3">
        <v>0</v>
      </c>
      <c r="Q163" s="3">
        <v>0</v>
      </c>
      <c r="R163" s="3">
        <v>102</v>
      </c>
      <c r="S163" s="3">
        <v>17</v>
      </c>
      <c r="T163" s="3">
        <v>46</v>
      </c>
      <c r="U163" s="3">
        <v>63</v>
      </c>
      <c r="V163" s="3">
        <v>8</v>
      </c>
      <c r="W163" s="3">
        <v>21</v>
      </c>
      <c r="X163" s="3">
        <v>29</v>
      </c>
      <c r="Y163" s="3">
        <v>22</v>
      </c>
      <c r="Z163" s="3">
        <v>7</v>
      </c>
      <c r="AA163" s="3">
        <v>0</v>
      </c>
      <c r="AB163" s="3">
        <v>0</v>
      </c>
      <c r="AC163" s="3">
        <v>92</v>
      </c>
      <c r="AD163" s="3">
        <v>20</v>
      </c>
      <c r="AE163" s="3">
        <v>53</v>
      </c>
      <c r="AF163" s="3">
        <v>73</v>
      </c>
      <c r="AG163" s="3">
        <v>17</v>
      </c>
      <c r="AH163" s="3">
        <v>39</v>
      </c>
      <c r="AI163" s="3">
        <v>56</v>
      </c>
      <c r="AJ163" s="3">
        <v>37</v>
      </c>
      <c r="AK163" s="3">
        <v>15</v>
      </c>
      <c r="AL163" s="3">
        <v>3</v>
      </c>
      <c r="AM163" s="3">
        <v>1</v>
      </c>
      <c r="AN163" s="3">
        <v>129</v>
      </c>
      <c r="AO163" s="3">
        <v>22</v>
      </c>
      <c r="AP163" s="3">
        <v>46</v>
      </c>
      <c r="AQ163" s="3">
        <v>68</v>
      </c>
      <c r="AR163" s="3">
        <v>17</v>
      </c>
      <c r="AS163" s="3">
        <v>43</v>
      </c>
      <c r="AT163" s="3">
        <v>60</v>
      </c>
      <c r="AU163" s="3">
        <v>39</v>
      </c>
      <c r="AV163" s="3">
        <v>14</v>
      </c>
      <c r="AW163" s="3">
        <v>6</v>
      </c>
      <c r="AX163" s="3">
        <v>1</v>
      </c>
      <c r="AY163" s="3">
        <v>128</v>
      </c>
    </row>
    <row r="164" spans="1:51" x14ac:dyDescent="0.25">
      <c r="A164" s="2" t="s">
        <v>384</v>
      </c>
      <c r="B164" s="4">
        <v>7626</v>
      </c>
      <c r="C164" s="2" t="s">
        <v>429</v>
      </c>
      <c r="D164" s="2" t="s">
        <v>10</v>
      </c>
      <c r="E164" s="2" t="s">
        <v>17</v>
      </c>
      <c r="F164" s="2" t="s">
        <v>430</v>
      </c>
      <c r="G164" s="2" t="s">
        <v>87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</v>
      </c>
      <c r="AE164" s="3">
        <v>27</v>
      </c>
      <c r="AF164" s="3">
        <v>29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29</v>
      </c>
      <c r="AO164" s="3">
        <v>10</v>
      </c>
      <c r="AP164" s="3">
        <v>36</v>
      </c>
      <c r="AQ164" s="3">
        <v>46</v>
      </c>
      <c r="AR164" s="3">
        <v>2</v>
      </c>
      <c r="AS164" s="3">
        <v>11</v>
      </c>
      <c r="AT164" s="3">
        <v>13</v>
      </c>
      <c r="AU164" s="3">
        <v>13</v>
      </c>
      <c r="AV164" s="3">
        <v>0</v>
      </c>
      <c r="AW164" s="3">
        <v>0</v>
      </c>
      <c r="AX164" s="3">
        <v>0</v>
      </c>
      <c r="AY164" s="3">
        <v>59</v>
      </c>
    </row>
    <row r="165" spans="1:51" x14ac:dyDescent="0.25">
      <c r="A165" s="2" t="s">
        <v>384</v>
      </c>
      <c r="B165" s="4">
        <v>7703</v>
      </c>
      <c r="C165" s="2" t="s">
        <v>432</v>
      </c>
      <c r="D165" s="2" t="s">
        <v>10</v>
      </c>
      <c r="E165" s="2" t="s">
        <v>17</v>
      </c>
      <c r="F165" s="2" t="s">
        <v>427</v>
      </c>
      <c r="G165" s="2" t="s">
        <v>87</v>
      </c>
      <c r="H165" s="3">
        <v>7</v>
      </c>
      <c r="I165" s="3">
        <v>14</v>
      </c>
      <c r="J165" s="3">
        <v>21</v>
      </c>
      <c r="K165" s="3">
        <v>2</v>
      </c>
      <c r="L165" s="3">
        <v>2</v>
      </c>
      <c r="M165" s="3">
        <v>4</v>
      </c>
      <c r="N165" s="3">
        <v>4</v>
      </c>
      <c r="O165" s="3">
        <v>0</v>
      </c>
      <c r="P165" s="3">
        <v>0</v>
      </c>
      <c r="Q165" s="3">
        <v>0</v>
      </c>
      <c r="R165" s="3">
        <v>25</v>
      </c>
      <c r="S165" s="3">
        <v>10</v>
      </c>
      <c r="T165" s="3">
        <v>8</v>
      </c>
      <c r="U165" s="3">
        <v>18</v>
      </c>
      <c r="V165" s="3">
        <v>8</v>
      </c>
      <c r="W165" s="3">
        <v>4</v>
      </c>
      <c r="X165" s="3">
        <v>12</v>
      </c>
      <c r="Y165" s="3">
        <v>7</v>
      </c>
      <c r="Z165" s="3">
        <v>5</v>
      </c>
      <c r="AA165" s="3">
        <v>0</v>
      </c>
      <c r="AB165" s="3">
        <v>0</v>
      </c>
      <c r="AC165" s="3">
        <v>30</v>
      </c>
      <c r="AD165" s="3">
        <v>2</v>
      </c>
      <c r="AE165" s="3">
        <v>9</v>
      </c>
      <c r="AF165" s="3">
        <v>11</v>
      </c>
      <c r="AG165" s="3">
        <v>4</v>
      </c>
      <c r="AH165" s="3">
        <v>11</v>
      </c>
      <c r="AI165" s="3">
        <v>15</v>
      </c>
      <c r="AJ165" s="3">
        <v>8</v>
      </c>
      <c r="AK165" s="3">
        <v>5</v>
      </c>
      <c r="AL165" s="3">
        <v>2</v>
      </c>
      <c r="AM165" s="3">
        <v>0</v>
      </c>
      <c r="AN165" s="3">
        <v>26</v>
      </c>
      <c r="AO165" s="3">
        <v>0</v>
      </c>
      <c r="AP165" s="3">
        <v>0</v>
      </c>
      <c r="AQ165" s="3">
        <v>0</v>
      </c>
      <c r="AR165" s="3">
        <v>8</v>
      </c>
      <c r="AS165" s="3">
        <v>5</v>
      </c>
      <c r="AT165" s="3">
        <v>13</v>
      </c>
      <c r="AU165" s="3">
        <v>3</v>
      </c>
      <c r="AV165" s="3">
        <v>7</v>
      </c>
      <c r="AW165" s="3">
        <v>3</v>
      </c>
      <c r="AX165" s="3">
        <v>0</v>
      </c>
      <c r="AY165" s="3">
        <v>13</v>
      </c>
    </row>
    <row r="166" spans="1:51" x14ac:dyDescent="0.25">
      <c r="A166" s="2" t="s">
        <v>384</v>
      </c>
      <c r="B166" s="4">
        <v>5040</v>
      </c>
      <c r="C166" s="2" t="s">
        <v>434</v>
      </c>
      <c r="D166" s="2" t="s">
        <v>21</v>
      </c>
      <c r="E166" s="2" t="s">
        <v>11</v>
      </c>
      <c r="F166" s="2" t="s">
        <v>435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4</v>
      </c>
      <c r="M166" s="3">
        <v>4</v>
      </c>
      <c r="N166" s="3">
        <v>0</v>
      </c>
      <c r="O166" s="3">
        <v>2</v>
      </c>
      <c r="P166" s="3">
        <v>1</v>
      </c>
      <c r="Q166" s="3">
        <v>1</v>
      </c>
      <c r="R166" s="3">
        <v>4</v>
      </c>
      <c r="S166" s="3">
        <v>0</v>
      </c>
      <c r="T166" s="3">
        <v>0</v>
      </c>
      <c r="U166" s="3">
        <v>0</v>
      </c>
      <c r="V166" s="3">
        <v>1</v>
      </c>
      <c r="W166" s="3">
        <v>3</v>
      </c>
      <c r="X166" s="3">
        <v>4</v>
      </c>
      <c r="Y166" s="3">
        <v>0</v>
      </c>
      <c r="Z166" s="3">
        <v>0</v>
      </c>
      <c r="AA166" s="3">
        <v>2</v>
      </c>
      <c r="AB166" s="3">
        <v>2</v>
      </c>
      <c r="AC166" s="3">
        <v>4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</row>
    <row r="167" spans="1:51" x14ac:dyDescent="0.25">
      <c r="A167" s="2" t="s">
        <v>384</v>
      </c>
      <c r="B167" s="4">
        <v>1090</v>
      </c>
      <c r="C167" s="2" t="s">
        <v>437</v>
      </c>
      <c r="D167" s="2" t="s">
        <v>10</v>
      </c>
      <c r="E167" s="2" t="s">
        <v>11</v>
      </c>
      <c r="F167" s="2" t="s">
        <v>424</v>
      </c>
      <c r="G167" s="2" t="s">
        <v>87</v>
      </c>
      <c r="H167" s="3">
        <v>0</v>
      </c>
      <c r="I167" s="3">
        <v>0</v>
      </c>
      <c r="J167" s="3">
        <v>0</v>
      </c>
      <c r="K167" s="3">
        <v>8</v>
      </c>
      <c r="L167" s="3">
        <v>4</v>
      </c>
      <c r="M167" s="3">
        <v>12</v>
      </c>
      <c r="N167" s="3">
        <v>1</v>
      </c>
      <c r="O167" s="3">
        <v>6</v>
      </c>
      <c r="P167" s="3">
        <v>0</v>
      </c>
      <c r="Q167" s="3">
        <v>5</v>
      </c>
      <c r="R167" s="3">
        <v>12</v>
      </c>
      <c r="S167" s="3">
        <v>0</v>
      </c>
      <c r="T167" s="3">
        <v>0</v>
      </c>
      <c r="U167" s="3">
        <v>0</v>
      </c>
      <c r="V167" s="3">
        <v>5</v>
      </c>
      <c r="W167" s="3">
        <v>4</v>
      </c>
      <c r="X167" s="3">
        <v>9</v>
      </c>
      <c r="Y167" s="3">
        <v>0</v>
      </c>
      <c r="Z167" s="3">
        <v>1</v>
      </c>
      <c r="AA167" s="3">
        <v>1</v>
      </c>
      <c r="AB167" s="3">
        <v>7</v>
      </c>
      <c r="AC167" s="3">
        <v>9</v>
      </c>
      <c r="AD167" s="3">
        <v>0</v>
      </c>
      <c r="AE167" s="3">
        <v>0</v>
      </c>
      <c r="AF167" s="3">
        <v>0</v>
      </c>
      <c r="AG167" s="3">
        <v>1</v>
      </c>
      <c r="AH167" s="3">
        <v>3</v>
      </c>
      <c r="AI167" s="3">
        <v>4</v>
      </c>
      <c r="AJ167" s="3">
        <v>0</v>
      </c>
      <c r="AK167" s="3">
        <v>0</v>
      </c>
      <c r="AL167" s="3">
        <v>1</v>
      </c>
      <c r="AM167" s="3">
        <v>3</v>
      </c>
      <c r="AN167" s="3">
        <v>4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1:51" x14ac:dyDescent="0.25">
      <c r="A168" s="2" t="s">
        <v>384</v>
      </c>
      <c r="B168" s="4">
        <v>7623</v>
      </c>
      <c r="C168" s="2" t="s">
        <v>439</v>
      </c>
      <c r="D168" s="2" t="s">
        <v>10</v>
      </c>
      <c r="E168" s="2" t="s">
        <v>17</v>
      </c>
      <c r="F168" s="2" t="s">
        <v>440</v>
      </c>
      <c r="G168" s="2" t="s">
        <v>13</v>
      </c>
      <c r="H168" s="3">
        <v>5</v>
      </c>
      <c r="I168" s="3">
        <v>37</v>
      </c>
      <c r="J168" s="3">
        <v>42</v>
      </c>
      <c r="K168" s="3">
        <v>0</v>
      </c>
      <c r="L168" s="3">
        <v>8</v>
      </c>
      <c r="M168" s="3">
        <v>8</v>
      </c>
      <c r="N168" s="3">
        <v>8</v>
      </c>
      <c r="O168" s="3">
        <v>0</v>
      </c>
      <c r="P168" s="3">
        <v>0</v>
      </c>
      <c r="Q168" s="3">
        <v>0</v>
      </c>
      <c r="R168" s="3">
        <v>50</v>
      </c>
      <c r="S168" s="3">
        <v>1</v>
      </c>
      <c r="T168" s="3">
        <v>31</v>
      </c>
      <c r="U168" s="3">
        <v>32</v>
      </c>
      <c r="V168" s="3">
        <v>2</v>
      </c>
      <c r="W168" s="3">
        <v>34</v>
      </c>
      <c r="X168" s="3">
        <v>36</v>
      </c>
      <c r="Y168" s="3">
        <v>25</v>
      </c>
      <c r="Z168" s="3">
        <v>11</v>
      </c>
      <c r="AA168" s="3">
        <v>0</v>
      </c>
      <c r="AB168" s="3">
        <v>0</v>
      </c>
      <c r="AC168" s="3">
        <v>68</v>
      </c>
      <c r="AD168" s="3">
        <v>4</v>
      </c>
      <c r="AE168" s="3">
        <v>32</v>
      </c>
      <c r="AF168" s="3">
        <v>36</v>
      </c>
      <c r="AG168" s="3">
        <v>2</v>
      </c>
      <c r="AH168" s="3">
        <v>27</v>
      </c>
      <c r="AI168" s="3">
        <v>29</v>
      </c>
      <c r="AJ168" s="3">
        <v>23</v>
      </c>
      <c r="AK168" s="3">
        <v>5</v>
      </c>
      <c r="AL168" s="3">
        <v>1</v>
      </c>
      <c r="AM168" s="3">
        <v>0</v>
      </c>
      <c r="AN168" s="3">
        <v>65</v>
      </c>
      <c r="AO168" s="3">
        <v>1</v>
      </c>
      <c r="AP168" s="3">
        <v>58</v>
      </c>
      <c r="AQ168" s="3">
        <v>59</v>
      </c>
      <c r="AR168" s="3">
        <v>4</v>
      </c>
      <c r="AS168" s="3">
        <v>53</v>
      </c>
      <c r="AT168" s="3">
        <v>57</v>
      </c>
      <c r="AU168" s="3">
        <v>35</v>
      </c>
      <c r="AV168" s="3">
        <v>12</v>
      </c>
      <c r="AW168" s="3">
        <v>9</v>
      </c>
      <c r="AX168" s="3">
        <v>1</v>
      </c>
      <c r="AY168" s="3">
        <v>116</v>
      </c>
    </row>
    <row r="169" spans="1:51" x14ac:dyDescent="0.25">
      <c r="A169" s="2" t="s">
        <v>384</v>
      </c>
      <c r="B169" s="4">
        <v>254</v>
      </c>
      <c r="C169" s="2" t="s">
        <v>442</v>
      </c>
      <c r="D169" s="2" t="s">
        <v>30</v>
      </c>
      <c r="E169" s="2" t="s">
        <v>31</v>
      </c>
      <c r="F169" s="2" t="s">
        <v>32</v>
      </c>
      <c r="G169" s="2" t="s">
        <v>13</v>
      </c>
      <c r="H169" s="3">
        <v>2</v>
      </c>
      <c r="I169" s="3">
        <v>100</v>
      </c>
      <c r="J169" s="3">
        <v>102</v>
      </c>
      <c r="K169" s="3">
        <v>4</v>
      </c>
      <c r="L169" s="3">
        <v>110</v>
      </c>
      <c r="M169" s="3">
        <v>114</v>
      </c>
      <c r="N169" s="3">
        <v>56</v>
      </c>
      <c r="O169" s="3">
        <v>25</v>
      </c>
      <c r="P169" s="3">
        <v>10</v>
      </c>
      <c r="Q169" s="3">
        <v>23</v>
      </c>
      <c r="R169" s="3">
        <v>216</v>
      </c>
      <c r="S169" s="3">
        <v>4</v>
      </c>
      <c r="T169" s="3">
        <v>91</v>
      </c>
      <c r="U169" s="3">
        <v>95</v>
      </c>
      <c r="V169" s="3">
        <v>4</v>
      </c>
      <c r="W169" s="3">
        <v>91</v>
      </c>
      <c r="X169" s="3">
        <v>95</v>
      </c>
      <c r="Y169" s="3">
        <v>39</v>
      </c>
      <c r="Z169" s="3">
        <v>17</v>
      </c>
      <c r="AA169" s="3">
        <v>18</v>
      </c>
      <c r="AB169" s="3">
        <v>21</v>
      </c>
      <c r="AC169" s="3">
        <v>190</v>
      </c>
      <c r="AD169" s="3">
        <v>4</v>
      </c>
      <c r="AE169" s="3">
        <v>96</v>
      </c>
      <c r="AF169" s="3">
        <v>100</v>
      </c>
      <c r="AG169" s="3">
        <v>2</v>
      </c>
      <c r="AH169" s="3">
        <v>118</v>
      </c>
      <c r="AI169" s="3">
        <v>120</v>
      </c>
      <c r="AJ169" s="3">
        <v>46</v>
      </c>
      <c r="AK169" s="3">
        <v>26</v>
      </c>
      <c r="AL169" s="3">
        <v>13</v>
      </c>
      <c r="AM169" s="3">
        <v>35</v>
      </c>
      <c r="AN169" s="3">
        <v>220</v>
      </c>
      <c r="AO169" s="3">
        <v>0</v>
      </c>
      <c r="AP169" s="3">
        <v>3</v>
      </c>
      <c r="AQ169" s="3">
        <v>3</v>
      </c>
      <c r="AR169" s="3">
        <v>0</v>
      </c>
      <c r="AS169" s="3">
        <v>71</v>
      </c>
      <c r="AT169" s="3">
        <v>71</v>
      </c>
      <c r="AU169" s="3">
        <v>14</v>
      </c>
      <c r="AV169" s="3">
        <v>16</v>
      </c>
      <c r="AW169" s="3">
        <v>10</v>
      </c>
      <c r="AX169" s="3">
        <v>31</v>
      </c>
      <c r="AY169" s="3">
        <v>74</v>
      </c>
    </row>
    <row r="170" spans="1:51" x14ac:dyDescent="0.25">
      <c r="A170" s="2" t="s">
        <v>384</v>
      </c>
      <c r="B170" s="4">
        <v>254</v>
      </c>
      <c r="C170" s="2" t="s">
        <v>442</v>
      </c>
      <c r="D170" s="2" t="s">
        <v>30</v>
      </c>
      <c r="E170" s="2" t="s">
        <v>31</v>
      </c>
      <c r="F170" s="2" t="s">
        <v>32</v>
      </c>
      <c r="G170" s="2" t="s">
        <v>443</v>
      </c>
      <c r="H170" s="3">
        <v>0</v>
      </c>
      <c r="I170" s="3">
        <v>18</v>
      </c>
      <c r="J170" s="3">
        <v>18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18</v>
      </c>
      <c r="S170" s="3">
        <v>1</v>
      </c>
      <c r="T170" s="3">
        <v>26</v>
      </c>
      <c r="U170" s="3">
        <v>27</v>
      </c>
      <c r="V170" s="3">
        <v>0</v>
      </c>
      <c r="W170" s="3">
        <v>3</v>
      </c>
      <c r="X170" s="3">
        <v>3</v>
      </c>
      <c r="Y170" s="3">
        <v>3</v>
      </c>
      <c r="Z170" s="3">
        <v>0</v>
      </c>
      <c r="AA170" s="3">
        <v>0</v>
      </c>
      <c r="AB170" s="3">
        <v>0</v>
      </c>
      <c r="AC170" s="3">
        <v>30</v>
      </c>
      <c r="AD170" s="3">
        <v>0</v>
      </c>
      <c r="AE170" s="3">
        <v>24</v>
      </c>
      <c r="AF170" s="3">
        <v>24</v>
      </c>
      <c r="AG170" s="3">
        <v>1</v>
      </c>
      <c r="AH170" s="3">
        <v>26</v>
      </c>
      <c r="AI170" s="3">
        <v>27</v>
      </c>
      <c r="AJ170" s="3">
        <v>25</v>
      </c>
      <c r="AK170" s="3">
        <v>2</v>
      </c>
      <c r="AL170" s="3">
        <v>0</v>
      </c>
      <c r="AM170" s="3">
        <v>0</v>
      </c>
      <c r="AN170" s="3">
        <v>51</v>
      </c>
      <c r="AO170" s="3">
        <v>0</v>
      </c>
      <c r="AP170" s="3">
        <v>3</v>
      </c>
      <c r="AQ170" s="3">
        <v>3</v>
      </c>
      <c r="AR170" s="3">
        <v>2</v>
      </c>
      <c r="AS170" s="3">
        <v>5</v>
      </c>
      <c r="AT170" s="3">
        <v>7</v>
      </c>
      <c r="AU170" s="3">
        <v>5</v>
      </c>
      <c r="AV170" s="3">
        <v>2</v>
      </c>
      <c r="AW170" s="3">
        <v>0</v>
      </c>
      <c r="AX170" s="3">
        <v>0</v>
      </c>
      <c r="AY170" s="3">
        <v>10</v>
      </c>
    </row>
    <row r="171" spans="1:51" x14ac:dyDescent="0.25">
      <c r="A171" s="2" t="s">
        <v>384</v>
      </c>
      <c r="B171" s="4">
        <v>54</v>
      </c>
      <c r="C171" s="2" t="s">
        <v>448</v>
      </c>
      <c r="D171" s="2" t="s">
        <v>30</v>
      </c>
      <c r="E171" s="2" t="s">
        <v>31</v>
      </c>
      <c r="F171" s="2" t="s">
        <v>32</v>
      </c>
      <c r="G171" s="2" t="s">
        <v>13</v>
      </c>
      <c r="H171" s="3">
        <v>0</v>
      </c>
      <c r="I171" s="3">
        <v>0</v>
      </c>
      <c r="J171" s="3">
        <v>0</v>
      </c>
      <c r="K171" s="3">
        <v>2</v>
      </c>
      <c r="L171" s="3">
        <v>19</v>
      </c>
      <c r="M171" s="3">
        <v>21</v>
      </c>
      <c r="N171" s="3">
        <v>0</v>
      </c>
      <c r="O171" s="3">
        <v>0</v>
      </c>
      <c r="P171" s="3">
        <v>0</v>
      </c>
      <c r="Q171" s="3">
        <v>21</v>
      </c>
      <c r="R171" s="3">
        <v>21</v>
      </c>
      <c r="S171" s="3">
        <v>0</v>
      </c>
      <c r="T171" s="3">
        <v>0</v>
      </c>
      <c r="U171" s="3">
        <v>0</v>
      </c>
      <c r="V171" s="3">
        <v>1</v>
      </c>
      <c r="W171" s="3">
        <v>15</v>
      </c>
      <c r="X171" s="3">
        <v>16</v>
      </c>
      <c r="Y171" s="3">
        <v>0</v>
      </c>
      <c r="Z171" s="3">
        <v>0</v>
      </c>
      <c r="AA171" s="3">
        <v>0</v>
      </c>
      <c r="AB171" s="3">
        <v>16</v>
      </c>
      <c r="AC171" s="3">
        <v>16</v>
      </c>
      <c r="AD171" s="3">
        <v>0</v>
      </c>
      <c r="AE171" s="3">
        <v>0</v>
      </c>
      <c r="AF171" s="3">
        <v>0</v>
      </c>
      <c r="AG171" s="3">
        <v>0</v>
      </c>
      <c r="AH171" s="3">
        <v>17</v>
      </c>
      <c r="AI171" s="3">
        <v>17</v>
      </c>
      <c r="AJ171" s="3">
        <v>0</v>
      </c>
      <c r="AK171" s="3">
        <v>0</v>
      </c>
      <c r="AL171" s="3">
        <v>0</v>
      </c>
      <c r="AM171" s="3">
        <v>17</v>
      </c>
      <c r="AN171" s="3">
        <v>17</v>
      </c>
      <c r="AO171" s="3">
        <v>0</v>
      </c>
      <c r="AP171" s="3">
        <v>0</v>
      </c>
      <c r="AQ171" s="3">
        <v>0</v>
      </c>
      <c r="AR171" s="3">
        <v>2</v>
      </c>
      <c r="AS171" s="3">
        <v>3</v>
      </c>
      <c r="AT171" s="3">
        <v>5</v>
      </c>
      <c r="AU171" s="3">
        <v>0</v>
      </c>
      <c r="AV171" s="3">
        <v>0</v>
      </c>
      <c r="AW171" s="3">
        <v>0</v>
      </c>
      <c r="AX171" s="3">
        <v>5</v>
      </c>
      <c r="AY171" s="3">
        <v>5</v>
      </c>
    </row>
    <row r="172" spans="1:51" x14ac:dyDescent="0.25">
      <c r="A172" s="2" t="s">
        <v>384</v>
      </c>
      <c r="B172" s="4">
        <v>8601</v>
      </c>
      <c r="C172" s="2" t="s">
        <v>450</v>
      </c>
      <c r="D172" s="2" t="s">
        <v>16</v>
      </c>
      <c r="E172" s="2" t="s">
        <v>17</v>
      </c>
      <c r="F172" s="2" t="s">
        <v>451</v>
      </c>
      <c r="G172" s="2" t="s">
        <v>13</v>
      </c>
      <c r="H172" s="3">
        <v>3</v>
      </c>
      <c r="I172" s="3">
        <v>32</v>
      </c>
      <c r="J172" s="3">
        <v>35</v>
      </c>
      <c r="K172" s="3">
        <v>3</v>
      </c>
      <c r="L172" s="3">
        <v>10</v>
      </c>
      <c r="M172" s="3">
        <v>13</v>
      </c>
      <c r="N172" s="3">
        <v>9</v>
      </c>
      <c r="O172" s="3">
        <v>4</v>
      </c>
      <c r="P172" s="3">
        <v>0</v>
      </c>
      <c r="Q172" s="3">
        <v>0</v>
      </c>
      <c r="R172" s="3">
        <v>48</v>
      </c>
      <c r="S172" s="3">
        <v>1</v>
      </c>
      <c r="T172" s="3">
        <v>12</v>
      </c>
      <c r="U172" s="3">
        <v>13</v>
      </c>
      <c r="V172" s="3">
        <v>0</v>
      </c>
      <c r="W172" s="3">
        <v>11</v>
      </c>
      <c r="X172" s="3">
        <v>11</v>
      </c>
      <c r="Y172" s="3">
        <v>9</v>
      </c>
      <c r="Z172" s="3">
        <v>2</v>
      </c>
      <c r="AA172" s="3">
        <v>0</v>
      </c>
      <c r="AB172" s="3">
        <v>0</v>
      </c>
      <c r="AC172" s="3">
        <v>24</v>
      </c>
      <c r="AD172" s="3">
        <v>2</v>
      </c>
      <c r="AE172" s="3">
        <v>23</v>
      </c>
      <c r="AF172" s="3">
        <v>25</v>
      </c>
      <c r="AG172" s="3">
        <v>1</v>
      </c>
      <c r="AH172" s="3">
        <v>20</v>
      </c>
      <c r="AI172" s="3">
        <v>21</v>
      </c>
      <c r="AJ172" s="3">
        <v>13</v>
      </c>
      <c r="AK172" s="3">
        <v>3</v>
      </c>
      <c r="AL172" s="3">
        <v>3</v>
      </c>
      <c r="AM172" s="3">
        <v>2</v>
      </c>
      <c r="AN172" s="3">
        <v>46</v>
      </c>
      <c r="AO172" s="3">
        <v>3</v>
      </c>
      <c r="AP172" s="3">
        <v>7</v>
      </c>
      <c r="AQ172" s="3">
        <v>10</v>
      </c>
      <c r="AR172" s="3">
        <v>1</v>
      </c>
      <c r="AS172" s="3">
        <v>9</v>
      </c>
      <c r="AT172" s="3">
        <v>10</v>
      </c>
      <c r="AU172" s="3">
        <v>6</v>
      </c>
      <c r="AV172" s="3">
        <v>3</v>
      </c>
      <c r="AW172" s="3">
        <v>1</v>
      </c>
      <c r="AX172" s="3">
        <v>0</v>
      </c>
      <c r="AY172" s="3">
        <v>20</v>
      </c>
    </row>
    <row r="173" spans="1:51" x14ac:dyDescent="0.25">
      <c r="A173" s="2" t="s">
        <v>384</v>
      </c>
      <c r="B173" s="4">
        <v>5058</v>
      </c>
      <c r="C173" s="2" t="s">
        <v>453</v>
      </c>
      <c r="D173" s="2" t="s">
        <v>21</v>
      </c>
      <c r="E173" s="2" t="s">
        <v>11</v>
      </c>
      <c r="F173" s="2" t="s">
        <v>454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1</v>
      </c>
      <c r="N173" s="3">
        <v>0</v>
      </c>
      <c r="O173" s="3">
        <v>1</v>
      </c>
      <c r="P173" s="3">
        <v>0</v>
      </c>
      <c r="Q173" s="3">
        <v>0</v>
      </c>
      <c r="R173" s="3">
        <v>1</v>
      </c>
      <c r="S173" s="3">
        <v>0</v>
      </c>
      <c r="T173" s="3">
        <v>0</v>
      </c>
      <c r="U173" s="3">
        <v>0</v>
      </c>
      <c r="V173" s="3">
        <v>1</v>
      </c>
      <c r="W173" s="3">
        <v>4</v>
      </c>
      <c r="X173" s="3">
        <v>5</v>
      </c>
      <c r="Y173" s="3">
        <v>0</v>
      </c>
      <c r="Z173" s="3">
        <v>0</v>
      </c>
      <c r="AA173" s="3">
        <v>2</v>
      </c>
      <c r="AB173" s="3">
        <v>3</v>
      </c>
      <c r="AC173" s="3">
        <v>5</v>
      </c>
      <c r="AD173" s="3">
        <v>0</v>
      </c>
      <c r="AE173" s="3">
        <v>0</v>
      </c>
      <c r="AF173" s="3">
        <v>0</v>
      </c>
      <c r="AG173" s="3">
        <v>0</v>
      </c>
      <c r="AH173" s="3">
        <v>1</v>
      </c>
      <c r="AI173" s="3">
        <v>1</v>
      </c>
      <c r="AJ173" s="3">
        <v>0</v>
      </c>
      <c r="AK173" s="3">
        <v>0</v>
      </c>
      <c r="AL173" s="3">
        <v>0</v>
      </c>
      <c r="AM173" s="3">
        <v>1</v>
      </c>
      <c r="AN173" s="3">
        <v>1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5">
      <c r="A174" s="2" t="s">
        <v>384</v>
      </c>
      <c r="B174" s="4">
        <v>7622</v>
      </c>
      <c r="C174" s="2" t="s">
        <v>456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1</v>
      </c>
      <c r="I174" s="3">
        <v>63</v>
      </c>
      <c r="J174" s="3">
        <v>64</v>
      </c>
      <c r="K174" s="3">
        <v>1</v>
      </c>
      <c r="L174" s="3">
        <v>28</v>
      </c>
      <c r="M174" s="3">
        <v>29</v>
      </c>
      <c r="N174" s="3">
        <v>29</v>
      </c>
      <c r="O174" s="3">
        <v>0</v>
      </c>
      <c r="P174" s="3">
        <v>0</v>
      </c>
      <c r="Q174" s="3">
        <v>0</v>
      </c>
      <c r="R174" s="3">
        <v>93</v>
      </c>
      <c r="S174" s="3">
        <v>2</v>
      </c>
      <c r="T174" s="3">
        <v>80</v>
      </c>
      <c r="U174" s="3">
        <v>82</v>
      </c>
      <c r="V174" s="3">
        <v>1</v>
      </c>
      <c r="W174" s="3">
        <v>41</v>
      </c>
      <c r="X174" s="3">
        <v>42</v>
      </c>
      <c r="Y174" s="3">
        <v>29</v>
      </c>
      <c r="Z174" s="3">
        <v>13</v>
      </c>
      <c r="AA174" s="3">
        <v>0</v>
      </c>
      <c r="AB174" s="3">
        <v>0</v>
      </c>
      <c r="AC174" s="3">
        <v>124</v>
      </c>
      <c r="AD174" s="3">
        <v>4</v>
      </c>
      <c r="AE174" s="3">
        <v>78</v>
      </c>
      <c r="AF174" s="3">
        <v>82</v>
      </c>
      <c r="AG174" s="3">
        <v>1</v>
      </c>
      <c r="AH174" s="3">
        <v>84</v>
      </c>
      <c r="AI174" s="3">
        <v>85</v>
      </c>
      <c r="AJ174" s="3">
        <v>68</v>
      </c>
      <c r="AK174" s="3">
        <v>14</v>
      </c>
      <c r="AL174" s="3">
        <v>3</v>
      </c>
      <c r="AM174" s="3">
        <v>0</v>
      </c>
      <c r="AN174" s="3">
        <v>167</v>
      </c>
      <c r="AO174" s="3">
        <v>0</v>
      </c>
      <c r="AP174" s="3">
        <v>54</v>
      </c>
      <c r="AQ174" s="3">
        <v>54</v>
      </c>
      <c r="AR174" s="3">
        <v>2</v>
      </c>
      <c r="AS174" s="3">
        <v>79</v>
      </c>
      <c r="AT174" s="3">
        <v>81</v>
      </c>
      <c r="AU174" s="3">
        <v>46</v>
      </c>
      <c r="AV174" s="3">
        <v>24</v>
      </c>
      <c r="AW174" s="3">
        <v>9</v>
      </c>
      <c r="AX174" s="3">
        <v>2</v>
      </c>
      <c r="AY174" s="3">
        <v>135</v>
      </c>
    </row>
    <row r="175" spans="1:51" x14ac:dyDescent="0.25">
      <c r="A175" s="2" t="s">
        <v>384</v>
      </c>
      <c r="B175" s="4">
        <v>1044</v>
      </c>
      <c r="C175" s="2" t="s">
        <v>458</v>
      </c>
      <c r="D175" s="2" t="s">
        <v>10</v>
      </c>
      <c r="E175" s="2" t="s">
        <v>11</v>
      </c>
      <c r="F175" s="2" t="s">
        <v>393</v>
      </c>
      <c r="G175" s="2" t="s">
        <v>13</v>
      </c>
      <c r="H175" s="3">
        <v>0</v>
      </c>
      <c r="I175" s="3">
        <v>0</v>
      </c>
      <c r="J175" s="3">
        <v>0</v>
      </c>
      <c r="K175" s="3">
        <v>22</v>
      </c>
      <c r="L175" s="3">
        <v>183</v>
      </c>
      <c r="M175" s="3">
        <v>205</v>
      </c>
      <c r="N175" s="3">
        <v>51</v>
      </c>
      <c r="O175" s="3">
        <v>64</v>
      </c>
      <c r="P175" s="3">
        <v>33</v>
      </c>
      <c r="Q175" s="3">
        <v>57</v>
      </c>
      <c r="R175" s="3">
        <v>205</v>
      </c>
      <c r="S175" s="3">
        <v>0</v>
      </c>
      <c r="T175" s="3">
        <v>0</v>
      </c>
      <c r="U175" s="3">
        <v>0</v>
      </c>
      <c r="V175" s="3">
        <v>5</v>
      </c>
      <c r="W175" s="3">
        <v>95</v>
      </c>
      <c r="X175" s="3">
        <v>100</v>
      </c>
      <c r="Y175" s="3">
        <v>0</v>
      </c>
      <c r="Z175" s="3">
        <v>22</v>
      </c>
      <c r="AA175" s="3">
        <v>35</v>
      </c>
      <c r="AB175" s="3">
        <v>43</v>
      </c>
      <c r="AC175" s="3">
        <v>100</v>
      </c>
      <c r="AD175" s="3">
        <v>0</v>
      </c>
      <c r="AE175" s="3">
        <v>0</v>
      </c>
      <c r="AF175" s="3">
        <v>0</v>
      </c>
      <c r="AG175" s="3">
        <v>1</v>
      </c>
      <c r="AH175" s="3">
        <v>53</v>
      </c>
      <c r="AI175" s="3">
        <v>54</v>
      </c>
      <c r="AJ175" s="3">
        <v>0</v>
      </c>
      <c r="AK175" s="3">
        <v>0</v>
      </c>
      <c r="AL175" s="3">
        <v>13</v>
      </c>
      <c r="AM175" s="3">
        <v>41</v>
      </c>
      <c r="AN175" s="3">
        <v>54</v>
      </c>
      <c r="AO175" s="3">
        <v>0</v>
      </c>
      <c r="AP175" s="3">
        <v>0</v>
      </c>
      <c r="AQ175" s="3">
        <v>0</v>
      </c>
      <c r="AR175" s="3">
        <v>5</v>
      </c>
      <c r="AS175" s="3">
        <v>35</v>
      </c>
      <c r="AT175" s="3">
        <v>40</v>
      </c>
      <c r="AU175" s="3">
        <v>0</v>
      </c>
      <c r="AV175" s="3">
        <v>0</v>
      </c>
      <c r="AW175" s="3">
        <v>1</v>
      </c>
      <c r="AX175" s="3">
        <v>39</v>
      </c>
      <c r="AY175" s="3">
        <v>40</v>
      </c>
    </row>
    <row r="176" spans="1:51" x14ac:dyDescent="0.25">
      <c r="A176" s="2" t="s">
        <v>384</v>
      </c>
      <c r="B176" s="4">
        <v>7702</v>
      </c>
      <c r="C176" s="2" t="s">
        <v>461</v>
      </c>
      <c r="D176" s="2" t="s">
        <v>10</v>
      </c>
      <c r="E176" s="2" t="s">
        <v>17</v>
      </c>
      <c r="F176" s="2" t="s">
        <v>440</v>
      </c>
      <c r="G176" s="2" t="s">
        <v>87</v>
      </c>
      <c r="H176" s="3">
        <v>2</v>
      </c>
      <c r="I176" s="3">
        <v>30</v>
      </c>
      <c r="J176" s="3">
        <v>32</v>
      </c>
      <c r="K176" s="3">
        <v>2</v>
      </c>
      <c r="L176" s="3">
        <v>7</v>
      </c>
      <c r="M176" s="3">
        <v>9</v>
      </c>
      <c r="N176" s="3">
        <v>9</v>
      </c>
      <c r="O176" s="3">
        <v>0</v>
      </c>
      <c r="P176" s="3">
        <v>0</v>
      </c>
      <c r="Q176" s="3">
        <v>0</v>
      </c>
      <c r="R176" s="3">
        <v>41</v>
      </c>
      <c r="S176" s="3">
        <v>2</v>
      </c>
      <c r="T176" s="3">
        <v>17</v>
      </c>
      <c r="U176" s="3">
        <v>19</v>
      </c>
      <c r="V176" s="3">
        <v>1</v>
      </c>
      <c r="W176" s="3">
        <v>23</v>
      </c>
      <c r="X176" s="3">
        <v>24</v>
      </c>
      <c r="Y176" s="3">
        <v>21</v>
      </c>
      <c r="Z176" s="3">
        <v>3</v>
      </c>
      <c r="AA176" s="3">
        <v>0</v>
      </c>
      <c r="AB176" s="3">
        <v>0</v>
      </c>
      <c r="AC176" s="3">
        <v>43</v>
      </c>
      <c r="AD176" s="3">
        <v>0</v>
      </c>
      <c r="AE176" s="3">
        <v>10</v>
      </c>
      <c r="AF176" s="3">
        <v>10</v>
      </c>
      <c r="AG176" s="3">
        <v>1</v>
      </c>
      <c r="AH176" s="3">
        <v>10</v>
      </c>
      <c r="AI176" s="3">
        <v>11</v>
      </c>
      <c r="AJ176" s="3">
        <v>8</v>
      </c>
      <c r="AK176" s="3">
        <v>3</v>
      </c>
      <c r="AL176" s="3">
        <v>0</v>
      </c>
      <c r="AM176" s="3">
        <v>0</v>
      </c>
      <c r="AN176" s="3">
        <v>21</v>
      </c>
      <c r="AO176" s="3">
        <v>0</v>
      </c>
      <c r="AP176" s="3">
        <v>0</v>
      </c>
      <c r="AQ176" s="3">
        <v>0</v>
      </c>
      <c r="AR176" s="3">
        <v>1</v>
      </c>
      <c r="AS176" s="3">
        <v>10</v>
      </c>
      <c r="AT176" s="3">
        <v>11</v>
      </c>
      <c r="AU176" s="3">
        <v>5</v>
      </c>
      <c r="AV176" s="3">
        <v>3</v>
      </c>
      <c r="AW176" s="3">
        <v>2</v>
      </c>
      <c r="AX176" s="3">
        <v>1</v>
      </c>
      <c r="AY176" s="3">
        <v>11</v>
      </c>
    </row>
    <row r="177" spans="1:51" x14ac:dyDescent="0.25">
      <c r="A177" s="2" t="s">
        <v>384</v>
      </c>
      <c r="B177" s="4">
        <v>8607</v>
      </c>
      <c r="C177" s="2" t="s">
        <v>463</v>
      </c>
      <c r="D177" s="2" t="s">
        <v>16</v>
      </c>
      <c r="E177" s="2" t="s">
        <v>17</v>
      </c>
      <c r="F177" s="2" t="s">
        <v>401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3</v>
      </c>
      <c r="T177" s="3">
        <v>8</v>
      </c>
      <c r="U177" s="3">
        <v>11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11</v>
      </c>
      <c r="AD177" s="3">
        <v>5</v>
      </c>
      <c r="AE177" s="3">
        <v>21</v>
      </c>
      <c r="AF177" s="3">
        <v>26</v>
      </c>
      <c r="AG177" s="3">
        <v>3</v>
      </c>
      <c r="AH177" s="3">
        <v>5</v>
      </c>
      <c r="AI177" s="3">
        <v>8</v>
      </c>
      <c r="AJ177" s="3">
        <v>8</v>
      </c>
      <c r="AK177" s="3">
        <v>0</v>
      </c>
      <c r="AL177" s="3">
        <v>0</v>
      </c>
      <c r="AM177" s="3">
        <v>0</v>
      </c>
      <c r="AN177" s="3">
        <v>34</v>
      </c>
      <c r="AO177" s="3">
        <v>8</v>
      </c>
      <c r="AP177" s="3">
        <v>23</v>
      </c>
      <c r="AQ177" s="3">
        <v>31</v>
      </c>
      <c r="AR177" s="3">
        <v>8</v>
      </c>
      <c r="AS177" s="3">
        <v>16</v>
      </c>
      <c r="AT177" s="3">
        <v>24</v>
      </c>
      <c r="AU177" s="3">
        <v>22</v>
      </c>
      <c r="AV177" s="3">
        <v>2</v>
      </c>
      <c r="AW177" s="3">
        <v>0</v>
      </c>
      <c r="AX177" s="3">
        <v>0</v>
      </c>
      <c r="AY177" s="3">
        <v>55</v>
      </c>
    </row>
    <row r="178" spans="1:51" x14ac:dyDescent="0.25">
      <c r="A178" s="2" t="s">
        <v>384</v>
      </c>
      <c r="B178" s="4">
        <v>1045</v>
      </c>
      <c r="C178" s="2" t="s">
        <v>465</v>
      </c>
      <c r="D178" s="2" t="s">
        <v>10</v>
      </c>
      <c r="E178" s="2" t="s">
        <v>11</v>
      </c>
      <c r="F178" s="2" t="s">
        <v>466</v>
      </c>
      <c r="G178" s="2" t="s">
        <v>13</v>
      </c>
      <c r="H178" s="3">
        <v>0</v>
      </c>
      <c r="I178" s="3">
        <v>0</v>
      </c>
      <c r="J178" s="3">
        <v>0</v>
      </c>
      <c r="K178" s="3">
        <v>4</v>
      </c>
      <c r="L178" s="3">
        <v>35</v>
      </c>
      <c r="M178" s="3">
        <v>39</v>
      </c>
      <c r="N178" s="3">
        <v>4</v>
      </c>
      <c r="O178" s="3">
        <v>14</v>
      </c>
      <c r="P178" s="3">
        <v>8</v>
      </c>
      <c r="Q178" s="3">
        <v>13</v>
      </c>
      <c r="R178" s="3">
        <v>39</v>
      </c>
      <c r="S178" s="3">
        <v>0</v>
      </c>
      <c r="T178" s="3">
        <v>0</v>
      </c>
      <c r="U178" s="3">
        <v>0</v>
      </c>
      <c r="V178" s="3">
        <v>3</v>
      </c>
      <c r="W178" s="3">
        <v>15</v>
      </c>
      <c r="X178" s="3">
        <v>18</v>
      </c>
      <c r="Y178" s="3">
        <v>0</v>
      </c>
      <c r="Z178" s="3">
        <v>5</v>
      </c>
      <c r="AA178" s="3">
        <v>7</v>
      </c>
      <c r="AB178" s="3">
        <v>6</v>
      </c>
      <c r="AC178" s="3">
        <v>18</v>
      </c>
      <c r="AD178" s="3">
        <v>0</v>
      </c>
      <c r="AE178" s="3">
        <v>0</v>
      </c>
      <c r="AF178" s="3">
        <v>0</v>
      </c>
      <c r="AG178" s="3">
        <v>1</v>
      </c>
      <c r="AH178" s="3">
        <v>6</v>
      </c>
      <c r="AI178" s="3">
        <v>7</v>
      </c>
      <c r="AJ178" s="3">
        <v>0</v>
      </c>
      <c r="AK178" s="3">
        <v>0</v>
      </c>
      <c r="AL178" s="3">
        <v>1</v>
      </c>
      <c r="AM178" s="3">
        <v>6</v>
      </c>
      <c r="AN178" s="3">
        <v>7</v>
      </c>
      <c r="AO178" s="3">
        <v>0</v>
      </c>
      <c r="AP178" s="3">
        <v>0</v>
      </c>
      <c r="AQ178" s="3">
        <v>0</v>
      </c>
      <c r="AR178" s="3">
        <v>0</v>
      </c>
      <c r="AS178" s="3">
        <v>7</v>
      </c>
      <c r="AT178" s="3">
        <v>7</v>
      </c>
      <c r="AU178" s="3">
        <v>0</v>
      </c>
      <c r="AV178" s="3">
        <v>0</v>
      </c>
      <c r="AW178" s="3">
        <v>0</v>
      </c>
      <c r="AX178" s="3">
        <v>7</v>
      </c>
      <c r="AY178" s="3">
        <v>7</v>
      </c>
    </row>
    <row r="179" spans="1:51" x14ac:dyDescent="0.25">
      <c r="A179" s="2" t="s">
        <v>384</v>
      </c>
      <c r="B179" s="4">
        <v>7625</v>
      </c>
      <c r="C179" s="2" t="s">
        <v>468</v>
      </c>
      <c r="D179" s="2" t="s">
        <v>10</v>
      </c>
      <c r="E179" s="2" t="s">
        <v>17</v>
      </c>
      <c r="F179" s="2" t="s">
        <v>469</v>
      </c>
      <c r="G179" s="2" t="s">
        <v>13</v>
      </c>
      <c r="H179" s="3">
        <v>16</v>
      </c>
      <c r="I179" s="3">
        <v>87</v>
      </c>
      <c r="J179" s="3">
        <v>103</v>
      </c>
      <c r="K179" s="3">
        <v>4</v>
      </c>
      <c r="L179" s="3">
        <v>28</v>
      </c>
      <c r="M179" s="3">
        <v>32</v>
      </c>
      <c r="N179" s="3">
        <v>32</v>
      </c>
      <c r="O179" s="3">
        <v>0</v>
      </c>
      <c r="P179" s="3">
        <v>0</v>
      </c>
      <c r="Q179" s="3">
        <v>0</v>
      </c>
      <c r="R179" s="3">
        <v>135</v>
      </c>
      <c r="S179" s="3">
        <v>15</v>
      </c>
      <c r="T179" s="3">
        <v>125</v>
      </c>
      <c r="U179" s="3">
        <v>140</v>
      </c>
      <c r="V179" s="3">
        <v>3</v>
      </c>
      <c r="W179" s="3">
        <v>51</v>
      </c>
      <c r="X179" s="3">
        <v>54</v>
      </c>
      <c r="Y179" s="3">
        <v>43</v>
      </c>
      <c r="Z179" s="3">
        <v>11</v>
      </c>
      <c r="AA179" s="3">
        <v>0</v>
      </c>
      <c r="AB179" s="3">
        <v>0</v>
      </c>
      <c r="AC179" s="3">
        <v>194</v>
      </c>
      <c r="AD179" s="3">
        <v>10</v>
      </c>
      <c r="AE179" s="3">
        <v>104</v>
      </c>
      <c r="AF179" s="3">
        <v>114</v>
      </c>
      <c r="AG179" s="3">
        <v>9</v>
      </c>
      <c r="AH179" s="3">
        <v>45</v>
      </c>
      <c r="AI179" s="3">
        <v>54</v>
      </c>
      <c r="AJ179" s="3">
        <v>38</v>
      </c>
      <c r="AK179" s="3">
        <v>10</v>
      </c>
      <c r="AL179" s="3">
        <v>5</v>
      </c>
      <c r="AM179" s="3">
        <v>1</v>
      </c>
      <c r="AN179" s="3">
        <v>168</v>
      </c>
      <c r="AO179" s="3">
        <v>17</v>
      </c>
      <c r="AP179" s="3">
        <v>112</v>
      </c>
      <c r="AQ179" s="3">
        <v>129</v>
      </c>
      <c r="AR179" s="3">
        <v>10</v>
      </c>
      <c r="AS179" s="3">
        <v>42</v>
      </c>
      <c r="AT179" s="3">
        <v>52</v>
      </c>
      <c r="AU179" s="3">
        <v>39</v>
      </c>
      <c r="AV179" s="3">
        <v>3</v>
      </c>
      <c r="AW179" s="3">
        <v>8</v>
      </c>
      <c r="AX179" s="3">
        <v>2</v>
      </c>
      <c r="AY179" s="3">
        <v>181</v>
      </c>
    </row>
    <row r="180" spans="1:51" x14ac:dyDescent="0.25">
      <c r="A180" s="2" t="s">
        <v>384</v>
      </c>
      <c r="B180" s="4">
        <v>1109</v>
      </c>
      <c r="C180" s="2" t="s">
        <v>471</v>
      </c>
      <c r="D180" s="2" t="s">
        <v>10</v>
      </c>
      <c r="E180" s="2" t="s">
        <v>11</v>
      </c>
      <c r="F180" s="2" t="s">
        <v>472</v>
      </c>
      <c r="G180" s="2" t="s">
        <v>13</v>
      </c>
      <c r="H180" s="3">
        <v>0</v>
      </c>
      <c r="I180" s="3">
        <v>12</v>
      </c>
      <c r="J180" s="3">
        <v>12</v>
      </c>
      <c r="K180" s="3">
        <v>3</v>
      </c>
      <c r="L180" s="3">
        <v>36</v>
      </c>
      <c r="M180" s="3">
        <v>39</v>
      </c>
      <c r="N180" s="3">
        <v>11</v>
      </c>
      <c r="O180" s="3">
        <v>17</v>
      </c>
      <c r="P180" s="3">
        <v>6</v>
      </c>
      <c r="Q180" s="3">
        <v>5</v>
      </c>
      <c r="R180" s="3">
        <v>51</v>
      </c>
      <c r="S180" s="3">
        <v>3</v>
      </c>
      <c r="T180" s="3">
        <v>7</v>
      </c>
      <c r="U180" s="3">
        <v>10</v>
      </c>
      <c r="V180" s="3">
        <v>3</v>
      </c>
      <c r="W180" s="3">
        <v>29</v>
      </c>
      <c r="X180" s="3">
        <v>32</v>
      </c>
      <c r="Y180" s="3">
        <v>18</v>
      </c>
      <c r="Z180" s="3">
        <v>7</v>
      </c>
      <c r="AA180" s="3">
        <v>1</v>
      </c>
      <c r="AB180" s="3">
        <v>6</v>
      </c>
      <c r="AC180" s="3">
        <v>42</v>
      </c>
      <c r="AD180" s="3">
        <v>0</v>
      </c>
      <c r="AE180" s="3">
        <v>0</v>
      </c>
      <c r="AF180" s="3">
        <v>0</v>
      </c>
      <c r="AG180" s="3">
        <v>2</v>
      </c>
      <c r="AH180" s="3">
        <v>23</v>
      </c>
      <c r="AI180" s="3">
        <v>25</v>
      </c>
      <c r="AJ180" s="3">
        <v>5</v>
      </c>
      <c r="AK180" s="3">
        <v>10</v>
      </c>
      <c r="AL180" s="3">
        <v>4</v>
      </c>
      <c r="AM180" s="3">
        <v>6</v>
      </c>
      <c r="AN180" s="3">
        <v>25</v>
      </c>
      <c r="AO180" s="3">
        <v>0</v>
      </c>
      <c r="AP180" s="3">
        <v>0</v>
      </c>
      <c r="AQ180" s="3">
        <v>0</v>
      </c>
      <c r="AR180" s="3">
        <v>1</v>
      </c>
      <c r="AS180" s="3">
        <v>10</v>
      </c>
      <c r="AT180" s="3">
        <v>11</v>
      </c>
      <c r="AU180" s="3">
        <v>0</v>
      </c>
      <c r="AV180" s="3">
        <v>2</v>
      </c>
      <c r="AW180" s="3">
        <v>4</v>
      </c>
      <c r="AX180" s="3">
        <v>5</v>
      </c>
      <c r="AY180" s="3">
        <v>11</v>
      </c>
    </row>
    <row r="181" spans="1:51" x14ac:dyDescent="0.25">
      <c r="A181" s="2" t="s">
        <v>384</v>
      </c>
      <c r="B181" s="4">
        <v>1110</v>
      </c>
      <c r="C181" s="2" t="s">
        <v>474</v>
      </c>
      <c r="D181" s="2" t="s">
        <v>10</v>
      </c>
      <c r="E181" s="2" t="s">
        <v>11</v>
      </c>
      <c r="F181" s="2" t="s">
        <v>472</v>
      </c>
      <c r="G181" s="2" t="s">
        <v>87</v>
      </c>
      <c r="H181" s="3">
        <v>0</v>
      </c>
      <c r="I181" s="3">
        <v>2</v>
      </c>
      <c r="J181" s="3">
        <v>2</v>
      </c>
      <c r="K181" s="3">
        <v>2</v>
      </c>
      <c r="L181" s="3">
        <v>13</v>
      </c>
      <c r="M181" s="3">
        <v>15</v>
      </c>
      <c r="N181" s="3">
        <v>7</v>
      </c>
      <c r="O181" s="3">
        <v>3</v>
      </c>
      <c r="P181" s="3">
        <v>3</v>
      </c>
      <c r="Q181" s="3">
        <v>2</v>
      </c>
      <c r="R181" s="3">
        <v>17</v>
      </c>
      <c r="S181" s="3">
        <v>0</v>
      </c>
      <c r="T181" s="3">
        <v>0</v>
      </c>
      <c r="U181" s="3">
        <v>0</v>
      </c>
      <c r="V181" s="3">
        <v>0</v>
      </c>
      <c r="W181" s="3">
        <v>7</v>
      </c>
      <c r="X181" s="3">
        <v>7</v>
      </c>
      <c r="Y181" s="3">
        <v>1</v>
      </c>
      <c r="Z181" s="3">
        <v>1</v>
      </c>
      <c r="AA181" s="3">
        <v>1</v>
      </c>
      <c r="AB181" s="3">
        <v>4</v>
      </c>
      <c r="AC181" s="3">
        <v>7</v>
      </c>
      <c r="AD181" s="3">
        <v>0</v>
      </c>
      <c r="AE181" s="3">
        <v>0</v>
      </c>
      <c r="AF181" s="3">
        <v>0</v>
      </c>
      <c r="AG181" s="3">
        <v>0</v>
      </c>
      <c r="AH181" s="3">
        <v>2</v>
      </c>
      <c r="AI181" s="3">
        <v>2</v>
      </c>
      <c r="AJ181" s="3">
        <v>0</v>
      </c>
      <c r="AK181" s="3">
        <v>1</v>
      </c>
      <c r="AL181" s="3">
        <v>1</v>
      </c>
      <c r="AM181" s="3">
        <v>0</v>
      </c>
      <c r="AN181" s="3">
        <v>2</v>
      </c>
      <c r="AO181" s="3">
        <v>0</v>
      </c>
      <c r="AP181" s="3">
        <v>0</v>
      </c>
      <c r="AQ181" s="3">
        <v>0</v>
      </c>
      <c r="AR181" s="3">
        <v>1</v>
      </c>
      <c r="AS181" s="3">
        <v>2</v>
      </c>
      <c r="AT181" s="3">
        <v>3</v>
      </c>
      <c r="AU181" s="3">
        <v>0</v>
      </c>
      <c r="AV181" s="3">
        <v>0</v>
      </c>
      <c r="AW181" s="3">
        <v>0</v>
      </c>
      <c r="AX181" s="3">
        <v>3</v>
      </c>
      <c r="AY181" s="3">
        <v>3</v>
      </c>
    </row>
    <row r="182" spans="1:51" x14ac:dyDescent="0.25">
      <c r="A182" s="2" t="s">
        <v>384</v>
      </c>
      <c r="B182" s="4">
        <v>5041</v>
      </c>
      <c r="C182" s="2" t="s">
        <v>476</v>
      </c>
      <c r="D182" s="2" t="s">
        <v>21</v>
      </c>
      <c r="E182" s="2" t="s">
        <v>11</v>
      </c>
      <c r="F182" s="2" t="s">
        <v>477</v>
      </c>
      <c r="G182" s="2" t="s">
        <v>13</v>
      </c>
      <c r="H182" s="3">
        <v>0</v>
      </c>
      <c r="I182" s="3">
        <v>12</v>
      </c>
      <c r="J182" s="3">
        <v>12</v>
      </c>
      <c r="K182" s="3">
        <v>1</v>
      </c>
      <c r="L182" s="3">
        <v>28</v>
      </c>
      <c r="M182" s="3">
        <v>29</v>
      </c>
      <c r="N182" s="3">
        <v>14</v>
      </c>
      <c r="O182" s="3">
        <v>7</v>
      </c>
      <c r="P182" s="3">
        <v>8</v>
      </c>
      <c r="Q182" s="3">
        <v>0</v>
      </c>
      <c r="R182" s="3">
        <v>41</v>
      </c>
      <c r="S182" s="3">
        <v>0</v>
      </c>
      <c r="T182" s="3">
        <v>0</v>
      </c>
      <c r="U182" s="3">
        <v>0</v>
      </c>
      <c r="V182" s="3">
        <v>0</v>
      </c>
      <c r="W182" s="3">
        <v>28</v>
      </c>
      <c r="X182" s="3">
        <v>28</v>
      </c>
      <c r="Y182" s="3">
        <v>11</v>
      </c>
      <c r="Z182" s="3">
        <v>10</v>
      </c>
      <c r="AA182" s="3">
        <v>3</v>
      </c>
      <c r="AB182" s="3">
        <v>4</v>
      </c>
      <c r="AC182" s="3">
        <v>28</v>
      </c>
      <c r="AD182" s="3">
        <v>0</v>
      </c>
      <c r="AE182" s="3">
        <v>0</v>
      </c>
      <c r="AF182" s="3">
        <v>0</v>
      </c>
      <c r="AG182" s="3">
        <v>1</v>
      </c>
      <c r="AH182" s="3">
        <v>5</v>
      </c>
      <c r="AI182" s="3">
        <v>6</v>
      </c>
      <c r="AJ182" s="3">
        <v>0</v>
      </c>
      <c r="AK182" s="3">
        <v>3</v>
      </c>
      <c r="AL182" s="3">
        <v>1</v>
      </c>
      <c r="AM182" s="3">
        <v>2</v>
      </c>
      <c r="AN182" s="3">
        <v>6</v>
      </c>
      <c r="AO182" s="3">
        <v>0</v>
      </c>
      <c r="AP182" s="3">
        <v>0</v>
      </c>
      <c r="AQ182" s="3">
        <v>0</v>
      </c>
      <c r="AR182" s="3">
        <v>1</v>
      </c>
      <c r="AS182" s="3">
        <v>1</v>
      </c>
      <c r="AT182" s="3">
        <v>2</v>
      </c>
      <c r="AU182" s="3">
        <v>0</v>
      </c>
      <c r="AV182" s="3">
        <v>0</v>
      </c>
      <c r="AW182" s="3">
        <v>1</v>
      </c>
      <c r="AX182" s="3">
        <v>1</v>
      </c>
      <c r="AY182" s="3">
        <v>2</v>
      </c>
    </row>
    <row r="183" spans="1:51" x14ac:dyDescent="0.25">
      <c r="A183" s="2" t="s">
        <v>384</v>
      </c>
      <c r="B183" s="4">
        <v>8604</v>
      </c>
      <c r="C183" s="2" t="s">
        <v>479</v>
      </c>
      <c r="D183" s="2" t="s">
        <v>16</v>
      </c>
      <c r="E183" s="2" t="s">
        <v>17</v>
      </c>
      <c r="F183" s="2" t="s">
        <v>480</v>
      </c>
      <c r="G183" s="2" t="s">
        <v>13</v>
      </c>
      <c r="H183" s="3">
        <v>2</v>
      </c>
      <c r="I183" s="3">
        <v>28</v>
      </c>
      <c r="J183" s="3">
        <v>30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30</v>
      </c>
      <c r="S183" s="3">
        <v>2</v>
      </c>
      <c r="T183" s="3">
        <v>20</v>
      </c>
      <c r="U183" s="3">
        <v>22</v>
      </c>
      <c r="V183" s="3">
        <v>0</v>
      </c>
      <c r="W183" s="3">
        <v>15</v>
      </c>
      <c r="X183" s="3">
        <v>15</v>
      </c>
      <c r="Y183" s="3">
        <v>15</v>
      </c>
      <c r="Z183" s="3">
        <v>0</v>
      </c>
      <c r="AA183" s="3">
        <v>0</v>
      </c>
      <c r="AB183" s="3">
        <v>0</v>
      </c>
      <c r="AC183" s="3">
        <v>37</v>
      </c>
      <c r="AD183" s="3">
        <v>0</v>
      </c>
      <c r="AE183" s="3">
        <v>48</v>
      </c>
      <c r="AF183" s="3">
        <v>48</v>
      </c>
      <c r="AG183" s="3">
        <v>0</v>
      </c>
      <c r="AH183" s="3">
        <v>35</v>
      </c>
      <c r="AI183" s="3">
        <v>35</v>
      </c>
      <c r="AJ183" s="3">
        <v>29</v>
      </c>
      <c r="AK183" s="3">
        <v>6</v>
      </c>
      <c r="AL183" s="3">
        <v>0</v>
      </c>
      <c r="AM183" s="3">
        <v>0</v>
      </c>
      <c r="AN183" s="3">
        <v>83</v>
      </c>
      <c r="AO183" s="3">
        <v>1</v>
      </c>
      <c r="AP183" s="3">
        <v>43</v>
      </c>
      <c r="AQ183" s="3">
        <v>44</v>
      </c>
      <c r="AR183" s="3">
        <v>1</v>
      </c>
      <c r="AS183" s="3">
        <v>17</v>
      </c>
      <c r="AT183" s="3">
        <v>18</v>
      </c>
      <c r="AU183" s="3">
        <v>13</v>
      </c>
      <c r="AV183" s="3">
        <v>3</v>
      </c>
      <c r="AW183" s="3">
        <v>2</v>
      </c>
      <c r="AX183" s="3">
        <v>0</v>
      </c>
      <c r="AY183" s="3">
        <v>62</v>
      </c>
    </row>
    <row r="184" spans="1:51" x14ac:dyDescent="0.25">
      <c r="A184" s="2" t="s">
        <v>481</v>
      </c>
      <c r="B184" s="4">
        <v>5045</v>
      </c>
      <c r="C184" s="2" t="s">
        <v>847</v>
      </c>
      <c r="D184" s="2" t="s">
        <v>21</v>
      </c>
      <c r="E184" s="2" t="s">
        <v>11</v>
      </c>
      <c r="F184" s="2" t="s">
        <v>934</v>
      </c>
      <c r="G184" s="2" t="s">
        <v>13</v>
      </c>
      <c r="H184" s="3">
        <v>0</v>
      </c>
      <c r="I184" s="3">
        <v>0</v>
      </c>
      <c r="J184" s="3">
        <v>0</v>
      </c>
      <c r="K184" s="3">
        <v>1</v>
      </c>
      <c r="L184" s="3">
        <v>0</v>
      </c>
      <c r="M184" s="3">
        <v>1</v>
      </c>
      <c r="N184" s="3">
        <v>0</v>
      </c>
      <c r="O184" s="3">
        <v>1</v>
      </c>
      <c r="P184" s="3">
        <v>0</v>
      </c>
      <c r="Q184" s="3">
        <v>0</v>
      </c>
      <c r="R184" s="3">
        <v>1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</row>
    <row r="185" spans="1:51" x14ac:dyDescent="0.25">
      <c r="A185" s="2" t="s">
        <v>481</v>
      </c>
      <c r="B185" s="4">
        <v>1058</v>
      </c>
      <c r="C185" s="2" t="s">
        <v>486</v>
      </c>
      <c r="D185" s="2" t="s">
        <v>10</v>
      </c>
      <c r="E185" s="2" t="s">
        <v>11</v>
      </c>
      <c r="F185" s="2" t="s">
        <v>243</v>
      </c>
      <c r="G185" s="2" t="s">
        <v>13</v>
      </c>
      <c r="H185" s="3">
        <v>0</v>
      </c>
      <c r="I185" s="3">
        <v>0</v>
      </c>
      <c r="J185" s="3">
        <v>0</v>
      </c>
      <c r="K185" s="3">
        <v>3</v>
      </c>
      <c r="L185" s="3">
        <v>19</v>
      </c>
      <c r="M185" s="3">
        <v>22</v>
      </c>
      <c r="N185" s="3">
        <v>1</v>
      </c>
      <c r="O185" s="3">
        <v>6</v>
      </c>
      <c r="P185" s="3">
        <v>5</v>
      </c>
      <c r="Q185" s="3">
        <v>10</v>
      </c>
      <c r="R185" s="3">
        <v>22</v>
      </c>
      <c r="S185" s="3">
        <v>0</v>
      </c>
      <c r="T185" s="3">
        <v>0</v>
      </c>
      <c r="U185" s="3">
        <v>0</v>
      </c>
      <c r="V185" s="3">
        <v>3</v>
      </c>
      <c r="W185" s="3">
        <v>7</v>
      </c>
      <c r="X185" s="3">
        <v>10</v>
      </c>
      <c r="Y185" s="3">
        <v>0</v>
      </c>
      <c r="Z185" s="3">
        <v>1</v>
      </c>
      <c r="AA185" s="3">
        <v>1</v>
      </c>
      <c r="AB185" s="3">
        <v>8</v>
      </c>
      <c r="AC185" s="3">
        <v>10</v>
      </c>
      <c r="AD185" s="3">
        <v>0</v>
      </c>
      <c r="AE185" s="3">
        <v>0</v>
      </c>
      <c r="AF185" s="3">
        <v>0</v>
      </c>
      <c r="AG185" s="3">
        <v>2</v>
      </c>
      <c r="AH185" s="3">
        <v>4</v>
      </c>
      <c r="AI185" s="3">
        <v>6</v>
      </c>
      <c r="AJ185" s="3">
        <v>0</v>
      </c>
      <c r="AK185" s="3">
        <v>0</v>
      </c>
      <c r="AL185" s="3">
        <v>1</v>
      </c>
      <c r="AM185" s="3">
        <v>5</v>
      </c>
      <c r="AN185" s="3">
        <v>6</v>
      </c>
      <c r="AO185" s="3">
        <v>0</v>
      </c>
      <c r="AP185" s="3">
        <v>0</v>
      </c>
      <c r="AQ185" s="3">
        <v>0</v>
      </c>
      <c r="AR185" s="3">
        <v>0</v>
      </c>
      <c r="AS185" s="3">
        <v>2</v>
      </c>
      <c r="AT185" s="3">
        <v>2</v>
      </c>
      <c r="AU185" s="3">
        <v>0</v>
      </c>
      <c r="AV185" s="3">
        <v>0</v>
      </c>
      <c r="AW185" s="3">
        <v>0</v>
      </c>
      <c r="AX185" s="3">
        <v>2</v>
      </c>
      <c r="AY185" s="3">
        <v>2</v>
      </c>
    </row>
    <row r="186" spans="1:51" x14ac:dyDescent="0.25">
      <c r="A186" s="2" t="s">
        <v>481</v>
      </c>
      <c r="B186" s="4">
        <v>5048</v>
      </c>
      <c r="C186" s="2" t="s">
        <v>488</v>
      </c>
      <c r="D186" s="2" t="s">
        <v>21</v>
      </c>
      <c r="E186" s="2" t="s">
        <v>11</v>
      </c>
      <c r="F186" s="2" t="s">
        <v>489</v>
      </c>
      <c r="G186" s="2" t="s">
        <v>87</v>
      </c>
      <c r="H186" s="3">
        <v>0</v>
      </c>
      <c r="I186" s="3">
        <v>0</v>
      </c>
      <c r="J186" s="3">
        <v>0</v>
      </c>
      <c r="K186" s="3">
        <v>0</v>
      </c>
      <c r="L186" s="3">
        <v>1</v>
      </c>
      <c r="M186" s="3">
        <v>1</v>
      </c>
      <c r="N186" s="3">
        <v>1</v>
      </c>
      <c r="O186" s="3">
        <v>0</v>
      </c>
      <c r="P186" s="3">
        <v>0</v>
      </c>
      <c r="Q186" s="3">
        <v>0</v>
      </c>
      <c r="R186" s="3">
        <v>1</v>
      </c>
      <c r="S186" s="3">
        <v>0</v>
      </c>
      <c r="T186" s="3">
        <v>0</v>
      </c>
      <c r="U186" s="3">
        <v>0</v>
      </c>
      <c r="V186" s="3">
        <v>0</v>
      </c>
      <c r="W186" s="3">
        <v>1</v>
      </c>
      <c r="X186" s="3">
        <v>1</v>
      </c>
      <c r="Y186" s="3">
        <v>0</v>
      </c>
      <c r="Z186" s="3">
        <v>1</v>
      </c>
      <c r="AA186" s="3">
        <v>0</v>
      </c>
      <c r="AB186" s="3">
        <v>0</v>
      </c>
      <c r="AC186" s="3">
        <v>1</v>
      </c>
      <c r="AD186" s="3">
        <v>0</v>
      </c>
      <c r="AE186" s="3">
        <v>0</v>
      </c>
      <c r="AF186" s="3">
        <v>0</v>
      </c>
      <c r="AG186" s="3">
        <v>1</v>
      </c>
      <c r="AH186" s="3">
        <v>1</v>
      </c>
      <c r="AI186" s="3">
        <v>2</v>
      </c>
      <c r="AJ186" s="3">
        <v>0</v>
      </c>
      <c r="AK186" s="3">
        <v>0</v>
      </c>
      <c r="AL186" s="3">
        <v>1</v>
      </c>
      <c r="AM186" s="3">
        <v>1</v>
      </c>
      <c r="AN186" s="3">
        <v>2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5">
      <c r="A187" s="2" t="s">
        <v>481</v>
      </c>
      <c r="B187" s="4">
        <v>8742</v>
      </c>
      <c r="C187" s="2" t="s">
        <v>491</v>
      </c>
      <c r="D187" s="2" t="s">
        <v>16</v>
      </c>
      <c r="E187" s="2" t="s">
        <v>17</v>
      </c>
      <c r="F187" s="2" t="s">
        <v>492</v>
      </c>
      <c r="G187" s="2" t="s">
        <v>13</v>
      </c>
      <c r="H187" s="3">
        <v>1</v>
      </c>
      <c r="I187" s="3">
        <v>1</v>
      </c>
      <c r="J187" s="3">
        <v>2</v>
      </c>
      <c r="K187" s="3">
        <v>1</v>
      </c>
      <c r="L187" s="3">
        <v>7</v>
      </c>
      <c r="M187" s="3">
        <v>8</v>
      </c>
      <c r="N187" s="3">
        <v>7</v>
      </c>
      <c r="O187" s="3">
        <v>1</v>
      </c>
      <c r="P187" s="3">
        <v>0</v>
      </c>
      <c r="Q187" s="3">
        <v>0</v>
      </c>
      <c r="R187" s="3">
        <v>10</v>
      </c>
      <c r="S187" s="3">
        <v>1</v>
      </c>
      <c r="T187" s="3">
        <v>0</v>
      </c>
      <c r="U187" s="3">
        <v>1</v>
      </c>
      <c r="V187" s="3">
        <v>2</v>
      </c>
      <c r="W187" s="3">
        <v>4</v>
      </c>
      <c r="X187" s="3">
        <v>6</v>
      </c>
      <c r="Y187" s="3">
        <v>5</v>
      </c>
      <c r="Z187" s="3">
        <v>1</v>
      </c>
      <c r="AA187" s="3">
        <v>0</v>
      </c>
      <c r="AB187" s="3">
        <v>0</v>
      </c>
      <c r="AC187" s="3">
        <v>7</v>
      </c>
      <c r="AD187" s="3">
        <v>2</v>
      </c>
      <c r="AE187" s="3">
        <v>3</v>
      </c>
      <c r="AF187" s="3">
        <v>5</v>
      </c>
      <c r="AG187" s="3">
        <v>0</v>
      </c>
      <c r="AH187" s="3">
        <v>9</v>
      </c>
      <c r="AI187" s="3">
        <v>9</v>
      </c>
      <c r="AJ187" s="3">
        <v>7</v>
      </c>
      <c r="AK187" s="3">
        <v>1</v>
      </c>
      <c r="AL187" s="3">
        <v>1</v>
      </c>
      <c r="AM187" s="3">
        <v>0</v>
      </c>
      <c r="AN187" s="3">
        <v>14</v>
      </c>
      <c r="AO187" s="3">
        <v>0</v>
      </c>
      <c r="AP187" s="3">
        <v>1</v>
      </c>
      <c r="AQ187" s="3">
        <v>1</v>
      </c>
      <c r="AR187" s="3">
        <v>1</v>
      </c>
      <c r="AS187" s="3">
        <v>0</v>
      </c>
      <c r="AT187" s="3">
        <v>1</v>
      </c>
      <c r="AU187" s="3">
        <v>0</v>
      </c>
      <c r="AV187" s="3">
        <v>0</v>
      </c>
      <c r="AW187" s="3">
        <v>1</v>
      </c>
      <c r="AX187" s="3">
        <v>0</v>
      </c>
      <c r="AY187" s="3">
        <v>2</v>
      </c>
    </row>
    <row r="188" spans="1:51" x14ac:dyDescent="0.25">
      <c r="A188" s="2" t="s">
        <v>481</v>
      </c>
      <c r="B188" s="4">
        <v>7753</v>
      </c>
      <c r="C188" s="2" t="s">
        <v>494</v>
      </c>
      <c r="D188" s="2" t="s">
        <v>10</v>
      </c>
      <c r="E188" s="2" t="s">
        <v>17</v>
      </c>
      <c r="F188" s="2" t="s">
        <v>495</v>
      </c>
      <c r="G188" s="2" t="s">
        <v>13</v>
      </c>
      <c r="H188" s="3">
        <v>1</v>
      </c>
      <c r="I188" s="3">
        <v>2</v>
      </c>
      <c r="J188" s="3">
        <v>3</v>
      </c>
      <c r="K188" s="3">
        <v>0</v>
      </c>
      <c r="L188" s="3">
        <v>2</v>
      </c>
      <c r="M188" s="3">
        <v>2</v>
      </c>
      <c r="N188" s="3">
        <v>2</v>
      </c>
      <c r="O188" s="3">
        <v>0</v>
      </c>
      <c r="P188" s="3">
        <v>0</v>
      </c>
      <c r="Q188" s="3">
        <v>0</v>
      </c>
      <c r="R188" s="3">
        <v>5</v>
      </c>
      <c r="S188" s="3">
        <v>0</v>
      </c>
      <c r="T188" s="3">
        <v>1</v>
      </c>
      <c r="U188" s="3">
        <v>1</v>
      </c>
      <c r="V188" s="3">
        <v>0</v>
      </c>
      <c r="W188" s="3">
        <v>1</v>
      </c>
      <c r="X188" s="3">
        <v>1</v>
      </c>
      <c r="Y188" s="3">
        <v>1</v>
      </c>
      <c r="Z188" s="3">
        <v>0</v>
      </c>
      <c r="AA188" s="3">
        <v>0</v>
      </c>
      <c r="AB188" s="3">
        <v>0</v>
      </c>
      <c r="AC188" s="3">
        <v>2</v>
      </c>
      <c r="AD188" s="3">
        <v>0</v>
      </c>
      <c r="AE188" s="3">
        <v>2</v>
      </c>
      <c r="AF188" s="3">
        <v>2</v>
      </c>
      <c r="AG188" s="3">
        <v>0</v>
      </c>
      <c r="AH188" s="3">
        <v>3</v>
      </c>
      <c r="AI188" s="3">
        <v>3</v>
      </c>
      <c r="AJ188" s="3">
        <v>2</v>
      </c>
      <c r="AK188" s="3">
        <v>1</v>
      </c>
      <c r="AL188" s="3">
        <v>0</v>
      </c>
      <c r="AM188" s="3">
        <v>0</v>
      </c>
      <c r="AN188" s="3">
        <v>5</v>
      </c>
      <c r="AO188" s="3">
        <v>0</v>
      </c>
      <c r="AP188" s="3">
        <v>0</v>
      </c>
      <c r="AQ188" s="3">
        <v>0</v>
      </c>
      <c r="AR188" s="3">
        <v>1</v>
      </c>
      <c r="AS188" s="3">
        <v>5</v>
      </c>
      <c r="AT188" s="3">
        <v>6</v>
      </c>
      <c r="AU188" s="3">
        <v>1</v>
      </c>
      <c r="AV188" s="3">
        <v>1</v>
      </c>
      <c r="AW188" s="3">
        <v>2</v>
      </c>
      <c r="AX188" s="3">
        <v>2</v>
      </c>
      <c r="AY188" s="3">
        <v>6</v>
      </c>
    </row>
    <row r="189" spans="1:51" x14ac:dyDescent="0.25">
      <c r="A189" s="2" t="s">
        <v>481</v>
      </c>
      <c r="B189" s="4">
        <v>1061</v>
      </c>
      <c r="C189" s="2" t="s">
        <v>497</v>
      </c>
      <c r="D189" s="2" t="s">
        <v>10</v>
      </c>
      <c r="E189" s="2" t="s">
        <v>11</v>
      </c>
      <c r="F189" s="2" t="s">
        <v>498</v>
      </c>
      <c r="G189" s="2" t="s">
        <v>13</v>
      </c>
      <c r="H189" s="3">
        <v>0</v>
      </c>
      <c r="I189" s="3">
        <v>0</v>
      </c>
      <c r="J189" s="3">
        <v>0</v>
      </c>
      <c r="K189" s="3">
        <v>5</v>
      </c>
      <c r="L189" s="3">
        <v>1</v>
      </c>
      <c r="M189" s="3">
        <v>6</v>
      </c>
      <c r="N189" s="3">
        <v>1</v>
      </c>
      <c r="O189" s="3">
        <v>0</v>
      </c>
      <c r="P189" s="3">
        <v>1</v>
      </c>
      <c r="Q189" s="3">
        <v>4</v>
      </c>
      <c r="R189" s="3">
        <v>6</v>
      </c>
      <c r="S189" s="3">
        <v>0</v>
      </c>
      <c r="T189" s="3">
        <v>0</v>
      </c>
      <c r="U189" s="3">
        <v>0</v>
      </c>
      <c r="V189" s="3">
        <v>1</v>
      </c>
      <c r="W189" s="3">
        <v>2</v>
      </c>
      <c r="X189" s="3">
        <v>3</v>
      </c>
      <c r="Y189" s="3">
        <v>0</v>
      </c>
      <c r="Z189" s="3">
        <v>0</v>
      </c>
      <c r="AA189" s="3">
        <v>2</v>
      </c>
      <c r="AB189" s="3">
        <v>1</v>
      </c>
      <c r="AC189" s="3">
        <v>3</v>
      </c>
      <c r="AD189" s="3">
        <v>0</v>
      </c>
      <c r="AE189" s="3">
        <v>0</v>
      </c>
      <c r="AF189" s="3">
        <v>0</v>
      </c>
      <c r="AG189" s="3">
        <v>4</v>
      </c>
      <c r="AH189" s="3">
        <v>0</v>
      </c>
      <c r="AI189" s="3">
        <v>4</v>
      </c>
      <c r="AJ189" s="3">
        <v>0</v>
      </c>
      <c r="AK189" s="3">
        <v>0</v>
      </c>
      <c r="AL189" s="3">
        <v>0</v>
      </c>
      <c r="AM189" s="3">
        <v>4</v>
      </c>
      <c r="AN189" s="3">
        <v>4</v>
      </c>
      <c r="AO189" s="3">
        <v>0</v>
      </c>
      <c r="AP189" s="3">
        <v>0</v>
      </c>
      <c r="AQ189" s="3">
        <v>0</v>
      </c>
      <c r="AR189" s="3">
        <v>0</v>
      </c>
      <c r="AS189" s="3">
        <v>2</v>
      </c>
      <c r="AT189" s="3">
        <v>2</v>
      </c>
      <c r="AU189" s="3">
        <v>0</v>
      </c>
      <c r="AV189" s="3">
        <v>0</v>
      </c>
      <c r="AW189" s="3">
        <v>0</v>
      </c>
      <c r="AX189" s="3">
        <v>2</v>
      </c>
      <c r="AY189" s="3">
        <v>2</v>
      </c>
    </row>
    <row r="190" spans="1:51" x14ac:dyDescent="0.25">
      <c r="A190" s="2" t="s">
        <v>481</v>
      </c>
      <c r="B190" s="4">
        <v>5049</v>
      </c>
      <c r="C190" s="2" t="s">
        <v>497</v>
      </c>
      <c r="D190" s="2" t="s">
        <v>21</v>
      </c>
      <c r="E190" s="2" t="s">
        <v>11</v>
      </c>
      <c r="F190" s="2" t="s">
        <v>935</v>
      </c>
      <c r="G190" s="2" t="s">
        <v>13</v>
      </c>
      <c r="H190" s="3">
        <v>0</v>
      </c>
      <c r="I190" s="3">
        <v>0</v>
      </c>
      <c r="J190" s="3">
        <v>0</v>
      </c>
      <c r="K190" s="3">
        <v>4</v>
      </c>
      <c r="L190" s="3">
        <v>2</v>
      </c>
      <c r="M190" s="3">
        <v>6</v>
      </c>
      <c r="N190" s="3">
        <v>4</v>
      </c>
      <c r="O190" s="3">
        <v>1</v>
      </c>
      <c r="P190" s="3">
        <v>1</v>
      </c>
      <c r="Q190" s="3">
        <v>0</v>
      </c>
      <c r="R190" s="3">
        <v>6</v>
      </c>
      <c r="S190" s="3">
        <v>0</v>
      </c>
      <c r="T190" s="3">
        <v>0</v>
      </c>
      <c r="U190" s="3">
        <v>0</v>
      </c>
      <c r="V190" s="3">
        <v>1</v>
      </c>
      <c r="W190" s="3">
        <v>0</v>
      </c>
      <c r="X190" s="3">
        <v>1</v>
      </c>
      <c r="Y190" s="3">
        <v>0</v>
      </c>
      <c r="Z190" s="3">
        <v>1</v>
      </c>
      <c r="AA190" s="3">
        <v>0</v>
      </c>
      <c r="AB190" s="3">
        <v>0</v>
      </c>
      <c r="AC190" s="3">
        <v>1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</row>
    <row r="191" spans="1:51" x14ac:dyDescent="0.25">
      <c r="A191" s="2" t="s">
        <v>481</v>
      </c>
      <c r="B191" s="4">
        <v>96</v>
      </c>
      <c r="C191" s="2" t="s">
        <v>497</v>
      </c>
      <c r="D191" s="2" t="s">
        <v>30</v>
      </c>
      <c r="E191" s="2" t="s">
        <v>31</v>
      </c>
      <c r="F191" s="2" t="s">
        <v>32</v>
      </c>
      <c r="G191" s="2" t="s">
        <v>13</v>
      </c>
      <c r="H191" s="3">
        <v>0</v>
      </c>
      <c r="I191" s="3">
        <v>0</v>
      </c>
      <c r="J191" s="3">
        <v>0</v>
      </c>
      <c r="K191" s="3">
        <v>1</v>
      </c>
      <c r="L191" s="3">
        <v>2</v>
      </c>
      <c r="M191" s="3">
        <v>3</v>
      </c>
      <c r="N191" s="3">
        <v>0</v>
      </c>
      <c r="O191" s="3">
        <v>0</v>
      </c>
      <c r="P191" s="3">
        <v>0</v>
      </c>
      <c r="Q191" s="3">
        <v>3</v>
      </c>
      <c r="R191" s="3">
        <v>3</v>
      </c>
      <c r="S191" s="3">
        <v>0</v>
      </c>
      <c r="T191" s="3">
        <v>0</v>
      </c>
      <c r="U191" s="3">
        <v>0</v>
      </c>
      <c r="V191" s="3">
        <v>1</v>
      </c>
      <c r="W191" s="3">
        <v>0</v>
      </c>
      <c r="X191" s="3">
        <v>1</v>
      </c>
      <c r="Y191" s="3">
        <v>0</v>
      </c>
      <c r="Z191" s="3">
        <v>0</v>
      </c>
      <c r="AA191" s="3">
        <v>0</v>
      </c>
      <c r="AB191" s="3">
        <v>1</v>
      </c>
      <c r="AC191" s="3">
        <v>1</v>
      </c>
      <c r="AD191" s="3">
        <v>0</v>
      </c>
      <c r="AE191" s="3">
        <v>0</v>
      </c>
      <c r="AF191" s="3">
        <v>0</v>
      </c>
      <c r="AG191" s="3">
        <v>0</v>
      </c>
      <c r="AH191" s="3">
        <v>1</v>
      </c>
      <c r="AI191" s="3">
        <v>1</v>
      </c>
      <c r="AJ191" s="3">
        <v>0</v>
      </c>
      <c r="AK191" s="3">
        <v>0</v>
      </c>
      <c r="AL191" s="3">
        <v>0</v>
      </c>
      <c r="AM191" s="3">
        <v>1</v>
      </c>
      <c r="AN191" s="3">
        <v>1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</row>
    <row r="192" spans="1:51" x14ac:dyDescent="0.25">
      <c r="A192" s="2" t="s">
        <v>481</v>
      </c>
      <c r="B192" s="4">
        <v>7751</v>
      </c>
      <c r="C192" s="2" t="s">
        <v>501</v>
      </c>
      <c r="D192" s="2" t="s">
        <v>10</v>
      </c>
      <c r="E192" s="2" t="s">
        <v>17</v>
      </c>
      <c r="F192" s="2" t="s">
        <v>502</v>
      </c>
      <c r="G192" s="2" t="s">
        <v>13</v>
      </c>
      <c r="H192" s="3">
        <v>0</v>
      </c>
      <c r="I192" s="3">
        <v>0</v>
      </c>
      <c r="J192" s="3">
        <v>0</v>
      </c>
      <c r="K192" s="3">
        <v>1</v>
      </c>
      <c r="L192" s="3">
        <v>1</v>
      </c>
      <c r="M192" s="3">
        <v>2</v>
      </c>
      <c r="N192" s="3">
        <v>2</v>
      </c>
      <c r="O192" s="3">
        <v>0</v>
      </c>
      <c r="P192" s="3">
        <v>0</v>
      </c>
      <c r="Q192" s="3">
        <v>0</v>
      </c>
      <c r="R192" s="3">
        <v>2</v>
      </c>
      <c r="S192" s="3">
        <v>0</v>
      </c>
      <c r="T192" s="3">
        <v>5</v>
      </c>
      <c r="U192" s="3">
        <v>5</v>
      </c>
      <c r="V192" s="3">
        <v>4</v>
      </c>
      <c r="W192" s="3">
        <v>3</v>
      </c>
      <c r="X192" s="3">
        <v>7</v>
      </c>
      <c r="Y192" s="3">
        <v>1</v>
      </c>
      <c r="Z192" s="3">
        <v>6</v>
      </c>
      <c r="AA192" s="3">
        <v>0</v>
      </c>
      <c r="AB192" s="3">
        <v>0</v>
      </c>
      <c r="AC192" s="3">
        <v>12</v>
      </c>
      <c r="AD192" s="3">
        <v>0</v>
      </c>
      <c r="AE192" s="3">
        <v>2</v>
      </c>
      <c r="AF192" s="3">
        <v>2</v>
      </c>
      <c r="AG192" s="3">
        <v>6</v>
      </c>
      <c r="AH192" s="3">
        <v>8</v>
      </c>
      <c r="AI192" s="3">
        <v>14</v>
      </c>
      <c r="AJ192" s="3">
        <v>7</v>
      </c>
      <c r="AK192" s="3">
        <v>4</v>
      </c>
      <c r="AL192" s="3">
        <v>3</v>
      </c>
      <c r="AM192" s="3">
        <v>0</v>
      </c>
      <c r="AN192" s="3">
        <v>16</v>
      </c>
      <c r="AO192" s="3">
        <v>6</v>
      </c>
      <c r="AP192" s="3">
        <v>3</v>
      </c>
      <c r="AQ192" s="3">
        <v>9</v>
      </c>
      <c r="AR192" s="3">
        <v>8</v>
      </c>
      <c r="AS192" s="3">
        <v>14</v>
      </c>
      <c r="AT192" s="3">
        <v>22</v>
      </c>
      <c r="AU192" s="3">
        <v>12</v>
      </c>
      <c r="AV192" s="3">
        <v>7</v>
      </c>
      <c r="AW192" s="3">
        <v>3</v>
      </c>
      <c r="AX192" s="3">
        <v>0</v>
      </c>
      <c r="AY192" s="3">
        <v>31</v>
      </c>
    </row>
    <row r="193" spans="1:51" x14ac:dyDescent="0.25">
      <c r="A193" s="2" t="s">
        <v>481</v>
      </c>
      <c r="B193" s="4">
        <v>8751</v>
      </c>
      <c r="C193" s="2" t="s">
        <v>504</v>
      </c>
      <c r="D193" s="2" t="s">
        <v>16</v>
      </c>
      <c r="E193" s="2" t="s">
        <v>17</v>
      </c>
      <c r="F193" s="2" t="s">
        <v>505</v>
      </c>
      <c r="G193" s="2" t="s">
        <v>13</v>
      </c>
      <c r="H193" s="3">
        <v>6</v>
      </c>
      <c r="I193" s="3">
        <v>2</v>
      </c>
      <c r="J193" s="3">
        <v>8</v>
      </c>
      <c r="K193" s="3">
        <v>3</v>
      </c>
      <c r="L193" s="3">
        <v>3</v>
      </c>
      <c r="M193" s="3">
        <v>6</v>
      </c>
      <c r="N193" s="3">
        <v>6</v>
      </c>
      <c r="O193" s="3">
        <v>0</v>
      </c>
      <c r="P193" s="3">
        <v>0</v>
      </c>
      <c r="Q193" s="3">
        <v>0</v>
      </c>
      <c r="R193" s="3">
        <v>14</v>
      </c>
      <c r="S193" s="3">
        <v>3</v>
      </c>
      <c r="T193" s="3">
        <v>1</v>
      </c>
      <c r="U193" s="3">
        <v>4</v>
      </c>
      <c r="V193" s="3">
        <v>0</v>
      </c>
      <c r="W193" s="3">
        <v>3</v>
      </c>
      <c r="X193" s="3">
        <v>3</v>
      </c>
      <c r="Y193" s="3">
        <v>2</v>
      </c>
      <c r="Z193" s="3">
        <v>1</v>
      </c>
      <c r="AA193" s="3">
        <v>0</v>
      </c>
      <c r="AB193" s="3">
        <v>0</v>
      </c>
      <c r="AC193" s="3">
        <v>7</v>
      </c>
      <c r="AD193" s="3">
        <v>0</v>
      </c>
      <c r="AE193" s="3">
        <v>1</v>
      </c>
      <c r="AF193" s="3">
        <v>1</v>
      </c>
      <c r="AG193" s="3">
        <v>2</v>
      </c>
      <c r="AH193" s="3">
        <v>5</v>
      </c>
      <c r="AI193" s="3">
        <v>7</v>
      </c>
      <c r="AJ193" s="3">
        <v>6</v>
      </c>
      <c r="AK193" s="3">
        <v>0</v>
      </c>
      <c r="AL193" s="3">
        <v>1</v>
      </c>
      <c r="AM193" s="3">
        <v>0</v>
      </c>
      <c r="AN193" s="3">
        <v>8</v>
      </c>
      <c r="AO193" s="3">
        <v>1</v>
      </c>
      <c r="AP193" s="3">
        <v>2</v>
      </c>
      <c r="AQ193" s="3">
        <v>3</v>
      </c>
      <c r="AR193" s="3">
        <v>2</v>
      </c>
      <c r="AS193" s="3">
        <v>6</v>
      </c>
      <c r="AT193" s="3">
        <v>8</v>
      </c>
      <c r="AU193" s="3">
        <v>5</v>
      </c>
      <c r="AV193" s="3">
        <v>3</v>
      </c>
      <c r="AW193" s="3">
        <v>0</v>
      </c>
      <c r="AX193" s="3">
        <v>0</v>
      </c>
      <c r="AY193" s="3">
        <v>11</v>
      </c>
    </row>
    <row r="194" spans="1:51" x14ac:dyDescent="0.25">
      <c r="A194" s="2" t="s">
        <v>508</v>
      </c>
      <c r="B194" s="4">
        <v>21</v>
      </c>
      <c r="C194" s="2" t="s">
        <v>510</v>
      </c>
      <c r="D194" s="2" t="s">
        <v>30</v>
      </c>
      <c r="E194" s="2" t="s">
        <v>31</v>
      </c>
      <c r="F194" s="2" t="s">
        <v>32</v>
      </c>
      <c r="G194" s="2" t="s">
        <v>13</v>
      </c>
      <c r="H194" s="3">
        <v>0</v>
      </c>
      <c r="I194" s="3">
        <v>0</v>
      </c>
      <c r="J194" s="3">
        <v>0</v>
      </c>
      <c r="K194" s="3">
        <v>12</v>
      </c>
      <c r="L194" s="3">
        <v>22</v>
      </c>
      <c r="M194" s="3">
        <v>34</v>
      </c>
      <c r="N194" s="3">
        <v>0</v>
      </c>
      <c r="O194" s="3">
        <v>0</v>
      </c>
      <c r="P194" s="3">
        <v>0</v>
      </c>
      <c r="Q194" s="3">
        <v>34</v>
      </c>
      <c r="R194" s="3">
        <v>34</v>
      </c>
      <c r="S194" s="3">
        <v>0</v>
      </c>
      <c r="T194" s="3">
        <v>0</v>
      </c>
      <c r="U194" s="3">
        <v>0</v>
      </c>
      <c r="V194" s="3">
        <v>7</v>
      </c>
      <c r="W194" s="3">
        <v>6</v>
      </c>
      <c r="X194" s="3">
        <v>13</v>
      </c>
      <c r="Y194" s="3">
        <v>0</v>
      </c>
      <c r="Z194" s="3">
        <v>0</v>
      </c>
      <c r="AA194" s="3">
        <v>0</v>
      </c>
      <c r="AB194" s="3">
        <v>13</v>
      </c>
      <c r="AC194" s="3">
        <v>13</v>
      </c>
      <c r="AD194" s="3">
        <v>0</v>
      </c>
      <c r="AE194" s="3">
        <v>0</v>
      </c>
      <c r="AF194" s="3">
        <v>0</v>
      </c>
      <c r="AG194" s="3">
        <v>6</v>
      </c>
      <c r="AH194" s="3">
        <v>10</v>
      </c>
      <c r="AI194" s="3">
        <v>16</v>
      </c>
      <c r="AJ194" s="3">
        <v>0</v>
      </c>
      <c r="AK194" s="3">
        <v>0</v>
      </c>
      <c r="AL194" s="3">
        <v>0</v>
      </c>
      <c r="AM194" s="3">
        <v>16</v>
      </c>
      <c r="AN194" s="3">
        <v>16</v>
      </c>
      <c r="AO194" s="3">
        <v>0</v>
      </c>
      <c r="AP194" s="3">
        <v>0</v>
      </c>
      <c r="AQ194" s="3">
        <v>0</v>
      </c>
      <c r="AR194" s="3">
        <v>6</v>
      </c>
      <c r="AS194" s="3">
        <v>5</v>
      </c>
      <c r="AT194" s="3">
        <v>11</v>
      </c>
      <c r="AU194" s="3">
        <v>0</v>
      </c>
      <c r="AV194" s="3">
        <v>0</v>
      </c>
      <c r="AW194" s="3">
        <v>0</v>
      </c>
      <c r="AX194" s="3">
        <v>11</v>
      </c>
      <c r="AY194" s="3">
        <v>11</v>
      </c>
    </row>
    <row r="195" spans="1:51" x14ac:dyDescent="0.25">
      <c r="A195" s="2" t="s">
        <v>508</v>
      </c>
      <c r="B195" s="4">
        <v>8964</v>
      </c>
      <c r="C195" s="2" t="s">
        <v>510</v>
      </c>
      <c r="D195" s="2" t="s">
        <v>16</v>
      </c>
      <c r="E195" s="2" t="s">
        <v>17</v>
      </c>
      <c r="F195" s="2" t="s">
        <v>129</v>
      </c>
      <c r="G195" s="2" t="s">
        <v>13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8</v>
      </c>
      <c r="AP195" s="3">
        <v>10</v>
      </c>
      <c r="AQ195" s="3">
        <v>18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18</v>
      </c>
    </row>
    <row r="196" spans="1:51" x14ac:dyDescent="0.25">
      <c r="A196" s="2" t="s">
        <v>508</v>
      </c>
      <c r="B196" s="4">
        <v>1012</v>
      </c>
      <c r="C196" s="2" t="s">
        <v>510</v>
      </c>
      <c r="D196" s="2" t="s">
        <v>10</v>
      </c>
      <c r="E196" s="2" t="s">
        <v>11</v>
      </c>
      <c r="F196" s="2" t="s">
        <v>511</v>
      </c>
      <c r="G196" s="2" t="s">
        <v>13</v>
      </c>
      <c r="H196" s="3">
        <v>7</v>
      </c>
      <c r="I196" s="3">
        <v>17</v>
      </c>
      <c r="J196" s="3">
        <v>24</v>
      </c>
      <c r="K196" s="3">
        <v>66</v>
      </c>
      <c r="L196" s="3">
        <v>71</v>
      </c>
      <c r="M196" s="3">
        <v>137</v>
      </c>
      <c r="N196" s="3">
        <v>40</v>
      </c>
      <c r="O196" s="3">
        <v>24</v>
      </c>
      <c r="P196" s="3">
        <v>28</v>
      </c>
      <c r="Q196" s="3">
        <v>45</v>
      </c>
      <c r="R196" s="3">
        <v>161</v>
      </c>
      <c r="S196" s="3">
        <v>0</v>
      </c>
      <c r="T196" s="3">
        <v>0</v>
      </c>
      <c r="U196" s="3">
        <v>0</v>
      </c>
      <c r="V196" s="3">
        <v>50</v>
      </c>
      <c r="W196" s="3">
        <v>52</v>
      </c>
      <c r="X196" s="3">
        <v>102</v>
      </c>
      <c r="Y196" s="3">
        <v>17</v>
      </c>
      <c r="Z196" s="3">
        <v>25</v>
      </c>
      <c r="AA196" s="3">
        <v>18</v>
      </c>
      <c r="AB196" s="3">
        <v>42</v>
      </c>
      <c r="AC196" s="3">
        <v>102</v>
      </c>
      <c r="AD196" s="3">
        <v>0</v>
      </c>
      <c r="AE196" s="3">
        <v>0</v>
      </c>
      <c r="AF196" s="3">
        <v>0</v>
      </c>
      <c r="AG196" s="3">
        <v>38</v>
      </c>
      <c r="AH196" s="3">
        <v>30</v>
      </c>
      <c r="AI196" s="3">
        <v>68</v>
      </c>
      <c r="AJ196" s="3">
        <v>0</v>
      </c>
      <c r="AK196" s="3">
        <v>7</v>
      </c>
      <c r="AL196" s="3">
        <v>21</v>
      </c>
      <c r="AM196" s="3">
        <v>40</v>
      </c>
      <c r="AN196" s="3">
        <v>68</v>
      </c>
      <c r="AO196" s="3">
        <v>0</v>
      </c>
      <c r="AP196" s="3">
        <v>0</v>
      </c>
      <c r="AQ196" s="3">
        <v>0</v>
      </c>
      <c r="AR196" s="3">
        <v>13</v>
      </c>
      <c r="AS196" s="3">
        <v>18</v>
      </c>
      <c r="AT196" s="3">
        <v>31</v>
      </c>
      <c r="AU196" s="3">
        <v>0</v>
      </c>
      <c r="AV196" s="3">
        <v>0</v>
      </c>
      <c r="AW196" s="3">
        <v>6</v>
      </c>
      <c r="AX196" s="3">
        <v>25</v>
      </c>
      <c r="AY196" s="3">
        <v>31</v>
      </c>
    </row>
    <row r="197" spans="1:51" x14ac:dyDescent="0.25">
      <c r="A197" s="2" t="s">
        <v>508</v>
      </c>
      <c r="B197" s="4">
        <v>7054</v>
      </c>
      <c r="C197" s="2" t="s">
        <v>514</v>
      </c>
      <c r="D197" s="2" t="s">
        <v>10</v>
      </c>
      <c r="E197" s="2" t="s">
        <v>17</v>
      </c>
      <c r="F197" s="2" t="s">
        <v>515</v>
      </c>
      <c r="G197" s="2" t="s">
        <v>13</v>
      </c>
      <c r="H197" s="3">
        <v>15</v>
      </c>
      <c r="I197" s="3">
        <v>26</v>
      </c>
      <c r="J197" s="3">
        <v>41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41</v>
      </c>
      <c r="S197" s="3">
        <v>23</v>
      </c>
      <c r="T197" s="3">
        <v>32</v>
      </c>
      <c r="U197" s="3">
        <v>55</v>
      </c>
      <c r="V197" s="3">
        <v>21</v>
      </c>
      <c r="W197" s="3">
        <v>12</v>
      </c>
      <c r="X197" s="3">
        <v>33</v>
      </c>
      <c r="Y197" s="3">
        <v>33</v>
      </c>
      <c r="Z197" s="3">
        <v>0</v>
      </c>
      <c r="AA197" s="3">
        <v>0</v>
      </c>
      <c r="AB197" s="3">
        <v>0</v>
      </c>
      <c r="AC197" s="3">
        <v>88</v>
      </c>
      <c r="AD197" s="3">
        <v>47</v>
      </c>
      <c r="AE197" s="3">
        <v>33</v>
      </c>
      <c r="AF197" s="3">
        <v>80</v>
      </c>
      <c r="AG197" s="3">
        <v>53</v>
      </c>
      <c r="AH197" s="3">
        <v>51</v>
      </c>
      <c r="AI197" s="3">
        <v>104</v>
      </c>
      <c r="AJ197" s="3">
        <v>71</v>
      </c>
      <c r="AK197" s="3">
        <v>33</v>
      </c>
      <c r="AL197" s="3">
        <v>0</v>
      </c>
      <c r="AM197" s="3">
        <v>0</v>
      </c>
      <c r="AN197" s="3">
        <v>184</v>
      </c>
      <c r="AO197" s="3">
        <v>50</v>
      </c>
      <c r="AP197" s="3">
        <v>32</v>
      </c>
      <c r="AQ197" s="3">
        <v>82</v>
      </c>
      <c r="AR197" s="3">
        <v>61</v>
      </c>
      <c r="AS197" s="3">
        <v>57</v>
      </c>
      <c r="AT197" s="3">
        <v>118</v>
      </c>
      <c r="AU197" s="3">
        <v>85</v>
      </c>
      <c r="AV197" s="3">
        <v>29</v>
      </c>
      <c r="AW197" s="3">
        <v>4</v>
      </c>
      <c r="AX197" s="3">
        <v>0</v>
      </c>
      <c r="AY197" s="3">
        <v>200</v>
      </c>
    </row>
    <row r="198" spans="1:51" x14ac:dyDescent="0.25">
      <c r="A198" s="2" t="s">
        <v>508</v>
      </c>
      <c r="B198" s="4">
        <v>8052</v>
      </c>
      <c r="C198" s="2" t="s">
        <v>517</v>
      </c>
      <c r="D198" s="2" t="s">
        <v>16</v>
      </c>
      <c r="E198" s="2" t="s">
        <v>17</v>
      </c>
      <c r="F198" s="2" t="s">
        <v>129</v>
      </c>
      <c r="G198" s="2" t="s">
        <v>13</v>
      </c>
      <c r="H198" s="3">
        <v>4</v>
      </c>
      <c r="I198" s="3">
        <v>5</v>
      </c>
      <c r="J198" s="3">
        <v>9</v>
      </c>
      <c r="K198" s="3">
        <v>1</v>
      </c>
      <c r="L198" s="3">
        <v>0</v>
      </c>
      <c r="M198" s="3">
        <v>1</v>
      </c>
      <c r="N198" s="3">
        <v>1</v>
      </c>
      <c r="O198" s="3">
        <v>0</v>
      </c>
      <c r="P198" s="3">
        <v>0</v>
      </c>
      <c r="Q198" s="3">
        <v>0</v>
      </c>
      <c r="R198" s="3">
        <v>10</v>
      </c>
      <c r="S198" s="3">
        <v>1</v>
      </c>
      <c r="T198" s="3">
        <v>1</v>
      </c>
      <c r="U198" s="3">
        <v>2</v>
      </c>
      <c r="V198" s="3">
        <v>0</v>
      </c>
      <c r="W198" s="3">
        <v>2</v>
      </c>
      <c r="X198" s="3">
        <v>2</v>
      </c>
      <c r="Y198" s="3">
        <v>2</v>
      </c>
      <c r="Z198" s="3">
        <v>0</v>
      </c>
      <c r="AA198" s="3">
        <v>0</v>
      </c>
      <c r="AB198" s="3">
        <v>0</v>
      </c>
      <c r="AC198" s="3">
        <v>4</v>
      </c>
      <c r="AD198" s="3">
        <v>0</v>
      </c>
      <c r="AE198" s="3">
        <v>0</v>
      </c>
      <c r="AF198" s="3">
        <v>0</v>
      </c>
      <c r="AG198" s="3">
        <v>1</v>
      </c>
      <c r="AH198" s="3">
        <v>0</v>
      </c>
      <c r="AI198" s="3">
        <v>1</v>
      </c>
      <c r="AJ198" s="3">
        <v>1</v>
      </c>
      <c r="AK198" s="3">
        <v>0</v>
      </c>
      <c r="AL198" s="3">
        <v>0</v>
      </c>
      <c r="AM198" s="3">
        <v>0</v>
      </c>
      <c r="AN198" s="3">
        <v>1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</row>
    <row r="199" spans="1:51" x14ac:dyDescent="0.25">
      <c r="A199" s="2" t="s">
        <v>508</v>
      </c>
      <c r="B199" s="4">
        <v>8054</v>
      </c>
      <c r="C199" s="2" t="s">
        <v>519</v>
      </c>
      <c r="D199" s="2" t="s">
        <v>16</v>
      </c>
      <c r="E199" s="2" t="s">
        <v>17</v>
      </c>
      <c r="F199" s="2" t="s">
        <v>129</v>
      </c>
      <c r="G199" s="2" t="s">
        <v>13</v>
      </c>
      <c r="H199" s="3">
        <v>8</v>
      </c>
      <c r="I199" s="3">
        <v>17</v>
      </c>
      <c r="J199" s="3">
        <v>25</v>
      </c>
      <c r="K199" s="3">
        <v>1</v>
      </c>
      <c r="L199" s="3">
        <v>1</v>
      </c>
      <c r="M199" s="3">
        <v>2</v>
      </c>
      <c r="N199" s="3">
        <v>2</v>
      </c>
      <c r="O199" s="3">
        <v>0</v>
      </c>
      <c r="P199" s="3">
        <v>0</v>
      </c>
      <c r="Q199" s="3">
        <v>0</v>
      </c>
      <c r="R199" s="3">
        <v>27</v>
      </c>
      <c r="S199" s="3">
        <v>8</v>
      </c>
      <c r="T199" s="3">
        <v>8</v>
      </c>
      <c r="U199" s="3">
        <v>16</v>
      </c>
      <c r="V199" s="3">
        <v>4</v>
      </c>
      <c r="W199" s="3">
        <v>4</v>
      </c>
      <c r="X199" s="3">
        <v>8</v>
      </c>
      <c r="Y199" s="3">
        <v>8</v>
      </c>
      <c r="Z199" s="3">
        <v>0</v>
      </c>
      <c r="AA199" s="3">
        <v>0</v>
      </c>
      <c r="AB199" s="3">
        <v>0</v>
      </c>
      <c r="AC199" s="3">
        <v>24</v>
      </c>
      <c r="AD199" s="3">
        <v>7</v>
      </c>
      <c r="AE199" s="3">
        <v>22</v>
      </c>
      <c r="AF199" s="3">
        <v>29</v>
      </c>
      <c r="AG199" s="3">
        <v>2</v>
      </c>
      <c r="AH199" s="3">
        <v>2</v>
      </c>
      <c r="AI199" s="3">
        <v>4</v>
      </c>
      <c r="AJ199" s="3">
        <v>3</v>
      </c>
      <c r="AK199" s="3">
        <v>1</v>
      </c>
      <c r="AL199" s="3">
        <v>0</v>
      </c>
      <c r="AM199" s="3">
        <v>0</v>
      </c>
      <c r="AN199" s="3">
        <v>33</v>
      </c>
      <c r="AO199" s="3">
        <v>1</v>
      </c>
      <c r="AP199" s="3">
        <v>1</v>
      </c>
      <c r="AQ199" s="3">
        <v>2</v>
      </c>
      <c r="AR199" s="3">
        <v>4</v>
      </c>
      <c r="AS199" s="3">
        <v>5</v>
      </c>
      <c r="AT199" s="3">
        <v>9</v>
      </c>
      <c r="AU199" s="3">
        <v>6</v>
      </c>
      <c r="AV199" s="3">
        <v>3</v>
      </c>
      <c r="AW199" s="3">
        <v>0</v>
      </c>
      <c r="AX199" s="3">
        <v>0</v>
      </c>
      <c r="AY199" s="3">
        <v>11</v>
      </c>
    </row>
    <row r="200" spans="1:51" x14ac:dyDescent="0.25">
      <c r="A200" s="2" t="s">
        <v>508</v>
      </c>
      <c r="B200" s="4">
        <v>8015</v>
      </c>
      <c r="C200" s="2" t="s">
        <v>521</v>
      </c>
      <c r="D200" s="2" t="s">
        <v>16</v>
      </c>
      <c r="E200" s="2" t="s">
        <v>17</v>
      </c>
      <c r="F200" s="2" t="s">
        <v>129</v>
      </c>
      <c r="G200" s="2" t="s">
        <v>13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5</v>
      </c>
      <c r="AP200" s="3">
        <v>10</v>
      </c>
      <c r="AQ200" s="3">
        <v>15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15</v>
      </c>
    </row>
    <row r="201" spans="1:51" x14ac:dyDescent="0.25">
      <c r="A201" s="2" t="s">
        <v>508</v>
      </c>
      <c r="B201" s="4">
        <v>7055</v>
      </c>
      <c r="C201" s="2" t="s">
        <v>523</v>
      </c>
      <c r="D201" s="2" t="s">
        <v>10</v>
      </c>
      <c r="E201" s="2" t="s">
        <v>17</v>
      </c>
      <c r="F201" s="2" t="s">
        <v>524</v>
      </c>
      <c r="G201" s="2" t="s">
        <v>13</v>
      </c>
      <c r="H201" s="3">
        <v>5</v>
      </c>
      <c r="I201" s="3">
        <v>4</v>
      </c>
      <c r="J201" s="3">
        <v>9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9</v>
      </c>
      <c r="S201" s="3">
        <v>5</v>
      </c>
      <c r="T201" s="3">
        <v>4</v>
      </c>
      <c r="U201" s="3">
        <v>9</v>
      </c>
      <c r="V201" s="3">
        <v>1</v>
      </c>
      <c r="W201" s="3">
        <v>0</v>
      </c>
      <c r="X201" s="3">
        <v>1</v>
      </c>
      <c r="Y201" s="3">
        <v>1</v>
      </c>
      <c r="Z201" s="3">
        <v>0</v>
      </c>
      <c r="AA201" s="3">
        <v>0</v>
      </c>
      <c r="AB201" s="3">
        <v>0</v>
      </c>
      <c r="AC201" s="3">
        <v>10</v>
      </c>
      <c r="AD201" s="3">
        <v>5</v>
      </c>
      <c r="AE201" s="3">
        <v>8</v>
      </c>
      <c r="AF201" s="3">
        <v>13</v>
      </c>
      <c r="AG201" s="3">
        <v>2</v>
      </c>
      <c r="AH201" s="3">
        <v>1</v>
      </c>
      <c r="AI201" s="3">
        <v>3</v>
      </c>
      <c r="AJ201" s="3">
        <v>2</v>
      </c>
      <c r="AK201" s="3">
        <v>1</v>
      </c>
      <c r="AL201" s="3">
        <v>0</v>
      </c>
      <c r="AM201" s="3">
        <v>0</v>
      </c>
      <c r="AN201" s="3">
        <v>16</v>
      </c>
      <c r="AO201" s="3">
        <v>5</v>
      </c>
      <c r="AP201" s="3">
        <v>5</v>
      </c>
      <c r="AQ201" s="3">
        <v>10</v>
      </c>
      <c r="AR201" s="3">
        <v>1</v>
      </c>
      <c r="AS201" s="3">
        <v>1</v>
      </c>
      <c r="AT201" s="3">
        <v>2</v>
      </c>
      <c r="AU201" s="3">
        <v>1</v>
      </c>
      <c r="AV201" s="3">
        <v>1</v>
      </c>
      <c r="AW201" s="3">
        <v>0</v>
      </c>
      <c r="AX201" s="3">
        <v>0</v>
      </c>
      <c r="AY201" s="3">
        <v>12</v>
      </c>
    </row>
    <row r="202" spans="1:51" x14ac:dyDescent="0.25">
      <c r="A202" s="2" t="s">
        <v>508</v>
      </c>
      <c r="B202" s="4">
        <v>1014</v>
      </c>
      <c r="C202" s="2" t="s">
        <v>526</v>
      </c>
      <c r="D202" s="2" t="s">
        <v>10</v>
      </c>
      <c r="E202" s="2" t="s">
        <v>11</v>
      </c>
      <c r="F202" s="2" t="s">
        <v>527</v>
      </c>
      <c r="G202" s="2" t="s">
        <v>13</v>
      </c>
      <c r="H202" s="3">
        <v>2</v>
      </c>
      <c r="I202" s="3">
        <v>2</v>
      </c>
      <c r="J202" s="3">
        <v>4</v>
      </c>
      <c r="K202" s="3">
        <v>3</v>
      </c>
      <c r="L202" s="3">
        <v>3</v>
      </c>
      <c r="M202" s="3">
        <v>6</v>
      </c>
      <c r="N202" s="3">
        <v>1</v>
      </c>
      <c r="O202" s="3">
        <v>1</v>
      </c>
      <c r="P202" s="3">
        <v>1</v>
      </c>
      <c r="Q202" s="3">
        <v>3</v>
      </c>
      <c r="R202" s="3">
        <v>10</v>
      </c>
      <c r="S202" s="3">
        <v>0</v>
      </c>
      <c r="T202" s="3">
        <v>0</v>
      </c>
      <c r="U202" s="3">
        <v>0</v>
      </c>
      <c r="V202" s="3">
        <v>3</v>
      </c>
      <c r="W202" s="3">
        <v>3</v>
      </c>
      <c r="X202" s="3">
        <v>6</v>
      </c>
      <c r="Y202" s="3">
        <v>4</v>
      </c>
      <c r="Z202" s="3">
        <v>2</v>
      </c>
      <c r="AA202" s="3">
        <v>0</v>
      </c>
      <c r="AB202" s="3">
        <v>0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5</v>
      </c>
      <c r="AI202" s="3">
        <v>5</v>
      </c>
      <c r="AJ202" s="3">
        <v>0</v>
      </c>
      <c r="AK202" s="3">
        <v>1</v>
      </c>
      <c r="AL202" s="3">
        <v>3</v>
      </c>
      <c r="AM202" s="3">
        <v>1</v>
      </c>
      <c r="AN202" s="3">
        <v>5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1:51" x14ac:dyDescent="0.25">
      <c r="A203" s="2" t="s">
        <v>508</v>
      </c>
      <c r="B203" s="4">
        <v>23</v>
      </c>
      <c r="C203" s="2" t="s">
        <v>526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2</v>
      </c>
      <c r="M203" s="3">
        <v>2</v>
      </c>
      <c r="N203" s="3">
        <v>0</v>
      </c>
      <c r="O203" s="3">
        <v>0</v>
      </c>
      <c r="P203" s="3">
        <v>0</v>
      </c>
      <c r="Q203" s="3">
        <v>2</v>
      </c>
      <c r="R203" s="3">
        <v>2</v>
      </c>
      <c r="S203" s="3">
        <v>0</v>
      </c>
      <c r="T203" s="3">
        <v>0</v>
      </c>
      <c r="U203" s="3">
        <v>0</v>
      </c>
      <c r="V203" s="3">
        <v>0</v>
      </c>
      <c r="W203" s="3">
        <v>1</v>
      </c>
      <c r="X203" s="3">
        <v>1</v>
      </c>
      <c r="Y203" s="3">
        <v>0</v>
      </c>
      <c r="Z203" s="3">
        <v>0</v>
      </c>
      <c r="AA203" s="3">
        <v>0</v>
      </c>
      <c r="AB203" s="3">
        <v>1</v>
      </c>
      <c r="AC203" s="3">
        <v>1</v>
      </c>
      <c r="AD203" s="3">
        <v>0</v>
      </c>
      <c r="AE203" s="3">
        <v>0</v>
      </c>
      <c r="AF203" s="3">
        <v>0</v>
      </c>
      <c r="AG203" s="3">
        <v>1</v>
      </c>
      <c r="AH203" s="3">
        <v>1</v>
      </c>
      <c r="AI203" s="3">
        <v>2</v>
      </c>
      <c r="AJ203" s="3">
        <v>0</v>
      </c>
      <c r="AK203" s="3">
        <v>0</v>
      </c>
      <c r="AL203" s="3">
        <v>0</v>
      </c>
      <c r="AM203" s="3">
        <v>2</v>
      </c>
      <c r="AN203" s="3">
        <v>2</v>
      </c>
      <c r="AO203" s="3">
        <v>0</v>
      </c>
      <c r="AP203" s="3">
        <v>0</v>
      </c>
      <c r="AQ203" s="3">
        <v>0</v>
      </c>
      <c r="AR203" s="3">
        <v>0</v>
      </c>
      <c r="AS203" s="3">
        <v>1</v>
      </c>
      <c r="AT203" s="3">
        <v>1</v>
      </c>
      <c r="AU203" s="3">
        <v>0</v>
      </c>
      <c r="AV203" s="3">
        <v>0</v>
      </c>
      <c r="AW203" s="3">
        <v>0</v>
      </c>
      <c r="AX203" s="3">
        <v>1</v>
      </c>
      <c r="AY203" s="3">
        <v>1</v>
      </c>
    </row>
    <row r="204" spans="1:51" x14ac:dyDescent="0.25">
      <c r="A204" s="2" t="s">
        <v>508</v>
      </c>
      <c r="B204" s="4">
        <v>8965</v>
      </c>
      <c r="C204" s="2" t="s">
        <v>529</v>
      </c>
      <c r="D204" s="2" t="s">
        <v>16</v>
      </c>
      <c r="E204" s="2" t="s">
        <v>17</v>
      </c>
      <c r="F204" s="2" t="s">
        <v>530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3</v>
      </c>
      <c r="AP204" s="3">
        <v>1</v>
      </c>
      <c r="AQ204" s="3">
        <v>4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4</v>
      </c>
    </row>
    <row r="205" spans="1:51" x14ac:dyDescent="0.25">
      <c r="A205" s="2" t="s">
        <v>508</v>
      </c>
      <c r="B205" s="4">
        <v>8057</v>
      </c>
      <c r="C205" s="2" t="s">
        <v>532</v>
      </c>
      <c r="D205" s="2" t="s">
        <v>16</v>
      </c>
      <c r="E205" s="2" t="s">
        <v>17</v>
      </c>
      <c r="F205" s="2" t="s">
        <v>530</v>
      </c>
      <c r="G205" s="2" t="s">
        <v>13</v>
      </c>
      <c r="H205" s="3">
        <v>3</v>
      </c>
      <c r="I205" s="3">
        <v>10</v>
      </c>
      <c r="J205" s="3">
        <v>13</v>
      </c>
      <c r="K205" s="3">
        <v>1</v>
      </c>
      <c r="L205" s="3">
        <v>1</v>
      </c>
      <c r="M205" s="3">
        <v>2</v>
      </c>
      <c r="N205" s="3">
        <v>2</v>
      </c>
      <c r="O205" s="3">
        <v>0</v>
      </c>
      <c r="P205" s="3">
        <v>0</v>
      </c>
      <c r="Q205" s="3">
        <v>0</v>
      </c>
      <c r="R205" s="3">
        <v>15</v>
      </c>
      <c r="S205" s="3">
        <v>5</v>
      </c>
      <c r="T205" s="3">
        <v>1</v>
      </c>
      <c r="U205" s="3">
        <v>6</v>
      </c>
      <c r="V205" s="3">
        <v>3</v>
      </c>
      <c r="W205" s="3">
        <v>4</v>
      </c>
      <c r="X205" s="3">
        <v>7</v>
      </c>
      <c r="Y205" s="3">
        <v>7</v>
      </c>
      <c r="Z205" s="3">
        <v>0</v>
      </c>
      <c r="AA205" s="3">
        <v>0</v>
      </c>
      <c r="AB205" s="3">
        <v>0</v>
      </c>
      <c r="AC205" s="3">
        <v>13</v>
      </c>
      <c r="AD205" s="3">
        <v>1</v>
      </c>
      <c r="AE205" s="3">
        <v>0</v>
      </c>
      <c r="AF205" s="3">
        <v>1</v>
      </c>
      <c r="AG205" s="3">
        <v>1</v>
      </c>
      <c r="AH205" s="3">
        <v>1</v>
      </c>
      <c r="AI205" s="3">
        <v>2</v>
      </c>
      <c r="AJ205" s="3">
        <v>0</v>
      </c>
      <c r="AK205" s="3">
        <v>2</v>
      </c>
      <c r="AL205" s="3">
        <v>0</v>
      </c>
      <c r="AM205" s="3">
        <v>0</v>
      </c>
      <c r="AN205" s="3">
        <v>3</v>
      </c>
      <c r="AO205" s="3">
        <v>0</v>
      </c>
      <c r="AP205" s="3">
        <v>1</v>
      </c>
      <c r="AQ205" s="3">
        <v>1</v>
      </c>
      <c r="AR205" s="3">
        <v>2</v>
      </c>
      <c r="AS205" s="3">
        <v>1</v>
      </c>
      <c r="AT205" s="3">
        <v>3</v>
      </c>
      <c r="AU205" s="3">
        <v>1</v>
      </c>
      <c r="AV205" s="3">
        <v>1</v>
      </c>
      <c r="AW205" s="3">
        <v>1</v>
      </c>
      <c r="AX205" s="3">
        <v>0</v>
      </c>
      <c r="AY205" s="3">
        <v>4</v>
      </c>
    </row>
    <row r="206" spans="1:51" x14ac:dyDescent="0.25">
      <c r="A206" s="2" t="s">
        <v>508</v>
      </c>
      <c r="B206" s="4">
        <v>5016</v>
      </c>
      <c r="C206" s="2" t="s">
        <v>534</v>
      </c>
      <c r="D206" s="2" t="s">
        <v>21</v>
      </c>
      <c r="E206" s="2" t="s">
        <v>11</v>
      </c>
      <c r="F206" s="2" t="s">
        <v>535</v>
      </c>
      <c r="G206" s="2" t="s">
        <v>13</v>
      </c>
      <c r="H206" s="3">
        <v>0</v>
      </c>
      <c r="I206" s="3">
        <v>0</v>
      </c>
      <c r="J206" s="3">
        <v>0</v>
      </c>
      <c r="K206" s="3">
        <v>2</v>
      </c>
      <c r="L206" s="3">
        <v>0</v>
      </c>
      <c r="M206" s="3">
        <v>2</v>
      </c>
      <c r="N206" s="3">
        <v>0</v>
      </c>
      <c r="O206" s="3">
        <v>1</v>
      </c>
      <c r="P206" s="3">
        <v>1</v>
      </c>
      <c r="Q206" s="3">
        <v>0</v>
      </c>
      <c r="R206" s="3">
        <v>2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</row>
    <row r="207" spans="1:51" x14ac:dyDescent="0.25">
      <c r="A207" s="2" t="s">
        <v>536</v>
      </c>
      <c r="B207" s="4">
        <v>5055</v>
      </c>
      <c r="C207" s="2" t="s">
        <v>541</v>
      </c>
      <c r="D207" s="2" t="s">
        <v>21</v>
      </c>
      <c r="E207" s="2" t="s">
        <v>11</v>
      </c>
      <c r="F207" s="2" t="s">
        <v>542</v>
      </c>
      <c r="G207" s="2" t="s">
        <v>13</v>
      </c>
      <c r="H207" s="3">
        <v>0</v>
      </c>
      <c r="I207" s="3">
        <v>0</v>
      </c>
      <c r="J207" s="3">
        <v>0</v>
      </c>
      <c r="K207" s="3">
        <v>1</v>
      </c>
      <c r="L207" s="3">
        <v>2</v>
      </c>
      <c r="M207" s="3">
        <v>3</v>
      </c>
      <c r="N207" s="3">
        <v>0</v>
      </c>
      <c r="O207" s="3">
        <v>0</v>
      </c>
      <c r="P207" s="3">
        <v>1</v>
      </c>
      <c r="Q207" s="3">
        <v>2</v>
      </c>
      <c r="R207" s="3">
        <v>3</v>
      </c>
      <c r="S207" s="3">
        <v>0</v>
      </c>
      <c r="T207" s="3">
        <v>0</v>
      </c>
      <c r="U207" s="3">
        <v>0</v>
      </c>
      <c r="V207" s="3">
        <v>1</v>
      </c>
      <c r="W207" s="3">
        <v>0</v>
      </c>
      <c r="X207" s="3">
        <v>1</v>
      </c>
      <c r="Y207" s="3">
        <v>0</v>
      </c>
      <c r="Z207" s="3">
        <v>0</v>
      </c>
      <c r="AA207" s="3">
        <v>0</v>
      </c>
      <c r="AB207" s="3">
        <v>1</v>
      </c>
      <c r="AC207" s="3">
        <v>1</v>
      </c>
      <c r="AD207" s="3">
        <v>0</v>
      </c>
      <c r="AE207" s="3">
        <v>0</v>
      </c>
      <c r="AF207" s="3">
        <v>0</v>
      </c>
      <c r="AG207" s="3">
        <v>0</v>
      </c>
      <c r="AH207" s="3">
        <v>1</v>
      </c>
      <c r="AI207" s="3">
        <v>1</v>
      </c>
      <c r="AJ207" s="3">
        <v>0</v>
      </c>
      <c r="AK207" s="3">
        <v>0</v>
      </c>
      <c r="AL207" s="3">
        <v>0</v>
      </c>
      <c r="AM207" s="3">
        <v>1</v>
      </c>
      <c r="AN207" s="3">
        <v>1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</row>
    <row r="208" spans="1:51" x14ac:dyDescent="0.25">
      <c r="A208" s="2" t="s">
        <v>536</v>
      </c>
      <c r="B208" s="4">
        <v>1064</v>
      </c>
      <c r="C208" s="2" t="s">
        <v>544</v>
      </c>
      <c r="D208" s="2" t="s">
        <v>10</v>
      </c>
      <c r="E208" s="2" t="s">
        <v>11</v>
      </c>
      <c r="F208" s="2" t="s">
        <v>545</v>
      </c>
      <c r="G208" s="2" t="s">
        <v>13</v>
      </c>
      <c r="H208" s="3">
        <v>0</v>
      </c>
      <c r="I208" s="3">
        <v>0</v>
      </c>
      <c r="J208" s="3">
        <v>0</v>
      </c>
      <c r="K208" s="3">
        <v>1</v>
      </c>
      <c r="L208" s="3">
        <v>51</v>
      </c>
      <c r="M208" s="3">
        <v>52</v>
      </c>
      <c r="N208" s="3">
        <v>10</v>
      </c>
      <c r="O208" s="3">
        <v>13</v>
      </c>
      <c r="P208" s="3">
        <v>8</v>
      </c>
      <c r="Q208" s="3">
        <v>21</v>
      </c>
      <c r="R208" s="3">
        <v>52</v>
      </c>
      <c r="S208" s="3">
        <v>0</v>
      </c>
      <c r="T208" s="3">
        <v>0</v>
      </c>
      <c r="U208" s="3">
        <v>0</v>
      </c>
      <c r="V208" s="3">
        <v>4</v>
      </c>
      <c r="W208" s="3">
        <v>18</v>
      </c>
      <c r="X208" s="3">
        <v>22</v>
      </c>
      <c r="Y208" s="3">
        <v>0</v>
      </c>
      <c r="Z208" s="3">
        <v>5</v>
      </c>
      <c r="AA208" s="3">
        <v>7</v>
      </c>
      <c r="AB208" s="3">
        <v>10</v>
      </c>
      <c r="AC208" s="3">
        <v>22</v>
      </c>
      <c r="AD208" s="3">
        <v>0</v>
      </c>
      <c r="AE208" s="3">
        <v>0</v>
      </c>
      <c r="AF208" s="3">
        <v>0</v>
      </c>
      <c r="AG208" s="3">
        <v>1</v>
      </c>
      <c r="AH208" s="3">
        <v>19</v>
      </c>
      <c r="AI208" s="3">
        <v>20</v>
      </c>
      <c r="AJ208" s="3">
        <v>0</v>
      </c>
      <c r="AK208" s="3">
        <v>0</v>
      </c>
      <c r="AL208" s="3">
        <v>4</v>
      </c>
      <c r="AM208" s="3">
        <v>16</v>
      </c>
      <c r="AN208" s="3">
        <v>20</v>
      </c>
      <c r="AO208" s="3">
        <v>0</v>
      </c>
      <c r="AP208" s="3">
        <v>0</v>
      </c>
      <c r="AQ208" s="3">
        <v>0</v>
      </c>
      <c r="AR208" s="3">
        <v>1</v>
      </c>
      <c r="AS208" s="3">
        <v>12</v>
      </c>
      <c r="AT208" s="3">
        <v>13</v>
      </c>
      <c r="AU208" s="3">
        <v>0</v>
      </c>
      <c r="AV208" s="3">
        <v>1</v>
      </c>
      <c r="AW208" s="3">
        <v>0</v>
      </c>
      <c r="AX208" s="3">
        <v>12</v>
      </c>
      <c r="AY208" s="3">
        <v>13</v>
      </c>
    </row>
    <row r="209" spans="1:51" x14ac:dyDescent="0.25">
      <c r="A209" s="2" t="s">
        <v>536</v>
      </c>
      <c r="B209" s="4">
        <v>1065</v>
      </c>
      <c r="C209" s="2" t="s">
        <v>547</v>
      </c>
      <c r="D209" s="2" t="s">
        <v>10</v>
      </c>
      <c r="E209" s="2" t="s">
        <v>11</v>
      </c>
      <c r="F209" s="2" t="s">
        <v>548</v>
      </c>
      <c r="G209" s="2" t="s">
        <v>13</v>
      </c>
      <c r="H209" s="3">
        <v>0</v>
      </c>
      <c r="I209" s="3">
        <v>0</v>
      </c>
      <c r="J209" s="3">
        <v>0</v>
      </c>
      <c r="K209" s="3">
        <v>20</v>
      </c>
      <c r="L209" s="3">
        <v>10</v>
      </c>
      <c r="M209" s="3">
        <v>30</v>
      </c>
      <c r="N209" s="3">
        <v>3</v>
      </c>
      <c r="O209" s="3">
        <v>7</v>
      </c>
      <c r="P209" s="3">
        <v>4</v>
      </c>
      <c r="Q209" s="3">
        <v>16</v>
      </c>
      <c r="R209" s="3">
        <v>30</v>
      </c>
      <c r="S209" s="3">
        <v>0</v>
      </c>
      <c r="T209" s="3">
        <v>0</v>
      </c>
      <c r="U209" s="3">
        <v>0</v>
      </c>
      <c r="V209" s="3">
        <v>19</v>
      </c>
      <c r="W209" s="3">
        <v>7</v>
      </c>
      <c r="X209" s="3">
        <v>26</v>
      </c>
      <c r="Y209" s="3">
        <v>0</v>
      </c>
      <c r="Z209" s="3">
        <v>6</v>
      </c>
      <c r="AA209" s="3">
        <v>8</v>
      </c>
      <c r="AB209" s="3">
        <v>12</v>
      </c>
      <c r="AC209" s="3">
        <v>26</v>
      </c>
      <c r="AD209" s="3">
        <v>0</v>
      </c>
      <c r="AE209" s="3">
        <v>0</v>
      </c>
      <c r="AF209" s="3">
        <v>0</v>
      </c>
      <c r="AG209" s="3">
        <v>7</v>
      </c>
      <c r="AH209" s="3">
        <v>5</v>
      </c>
      <c r="AI209" s="3">
        <v>12</v>
      </c>
      <c r="AJ209" s="3">
        <v>0</v>
      </c>
      <c r="AK209" s="3">
        <v>0</v>
      </c>
      <c r="AL209" s="3">
        <v>2</v>
      </c>
      <c r="AM209" s="3">
        <v>10</v>
      </c>
      <c r="AN209" s="3">
        <v>12</v>
      </c>
      <c r="AO209" s="3">
        <v>0</v>
      </c>
      <c r="AP209" s="3">
        <v>0</v>
      </c>
      <c r="AQ209" s="3">
        <v>0</v>
      </c>
      <c r="AR209" s="3">
        <v>3</v>
      </c>
      <c r="AS209" s="3">
        <v>3</v>
      </c>
      <c r="AT209" s="3">
        <v>6</v>
      </c>
      <c r="AU209" s="3">
        <v>0</v>
      </c>
      <c r="AV209" s="3">
        <v>0</v>
      </c>
      <c r="AW209" s="3">
        <v>0</v>
      </c>
      <c r="AX209" s="3">
        <v>6</v>
      </c>
      <c r="AY209" s="3">
        <v>6</v>
      </c>
    </row>
    <row r="210" spans="1:51" x14ac:dyDescent="0.25">
      <c r="A210" s="2" t="s">
        <v>536</v>
      </c>
      <c r="B210" s="4">
        <v>8914</v>
      </c>
      <c r="C210" s="2" t="s">
        <v>550</v>
      </c>
      <c r="D210" s="2" t="s">
        <v>16</v>
      </c>
      <c r="E210" s="2" t="s">
        <v>17</v>
      </c>
      <c r="F210" s="2" t="s">
        <v>551</v>
      </c>
      <c r="G210" s="2" t="s">
        <v>13</v>
      </c>
      <c r="H210" s="3">
        <v>0</v>
      </c>
      <c r="I210" s="3">
        <v>7</v>
      </c>
      <c r="J210" s="3">
        <v>7</v>
      </c>
      <c r="K210" s="3">
        <v>2</v>
      </c>
      <c r="L210" s="3">
        <v>15</v>
      </c>
      <c r="M210" s="3">
        <v>17</v>
      </c>
      <c r="N210" s="3">
        <v>13</v>
      </c>
      <c r="O210" s="3">
        <v>4</v>
      </c>
      <c r="P210" s="3">
        <v>0</v>
      </c>
      <c r="Q210" s="3">
        <v>0</v>
      </c>
      <c r="R210" s="3">
        <v>24</v>
      </c>
      <c r="S210" s="3">
        <v>0</v>
      </c>
      <c r="T210" s="3">
        <v>12</v>
      </c>
      <c r="U210" s="3">
        <v>12</v>
      </c>
      <c r="V210" s="3">
        <v>2</v>
      </c>
      <c r="W210" s="3">
        <v>12</v>
      </c>
      <c r="X210" s="3">
        <v>14</v>
      </c>
      <c r="Y210" s="3">
        <v>10</v>
      </c>
      <c r="Z210" s="3">
        <v>2</v>
      </c>
      <c r="AA210" s="3">
        <v>2</v>
      </c>
      <c r="AB210" s="3">
        <v>0</v>
      </c>
      <c r="AC210" s="3">
        <v>26</v>
      </c>
      <c r="AD210" s="3">
        <v>1</v>
      </c>
      <c r="AE210" s="3">
        <v>12</v>
      </c>
      <c r="AF210" s="3">
        <v>13</v>
      </c>
      <c r="AG210" s="3">
        <v>1</v>
      </c>
      <c r="AH210" s="3">
        <v>17</v>
      </c>
      <c r="AI210" s="3">
        <v>18</v>
      </c>
      <c r="AJ210" s="3">
        <v>14</v>
      </c>
      <c r="AK210" s="3">
        <v>1</v>
      </c>
      <c r="AL210" s="3">
        <v>3</v>
      </c>
      <c r="AM210" s="3">
        <v>0</v>
      </c>
      <c r="AN210" s="3">
        <v>31</v>
      </c>
      <c r="AO210" s="3">
        <v>4</v>
      </c>
      <c r="AP210" s="3">
        <v>25</v>
      </c>
      <c r="AQ210" s="3">
        <v>29</v>
      </c>
      <c r="AR210" s="3">
        <v>1</v>
      </c>
      <c r="AS210" s="3">
        <v>11</v>
      </c>
      <c r="AT210" s="3">
        <v>12</v>
      </c>
      <c r="AU210" s="3">
        <v>6</v>
      </c>
      <c r="AV210" s="3">
        <v>4</v>
      </c>
      <c r="AW210" s="3">
        <v>1</v>
      </c>
      <c r="AX210" s="3">
        <v>1</v>
      </c>
      <c r="AY210" s="3">
        <v>41</v>
      </c>
    </row>
    <row r="211" spans="1:51" x14ac:dyDescent="0.25">
      <c r="A211" s="2" t="s">
        <v>536</v>
      </c>
      <c r="B211" s="4">
        <v>5050</v>
      </c>
      <c r="C211" s="2" t="s">
        <v>553</v>
      </c>
      <c r="D211" s="2" t="s">
        <v>21</v>
      </c>
      <c r="E211" s="2" t="s">
        <v>11</v>
      </c>
      <c r="F211" s="2" t="s">
        <v>554</v>
      </c>
      <c r="G211" s="2" t="s">
        <v>13</v>
      </c>
      <c r="H211" s="3">
        <v>0</v>
      </c>
      <c r="I211" s="3">
        <v>0</v>
      </c>
      <c r="J211" s="3">
        <v>0</v>
      </c>
      <c r="K211" s="3">
        <v>1</v>
      </c>
      <c r="L211" s="3">
        <v>0</v>
      </c>
      <c r="M211" s="3">
        <v>1</v>
      </c>
      <c r="N211" s="3">
        <v>0</v>
      </c>
      <c r="O211" s="3">
        <v>0</v>
      </c>
      <c r="P211" s="3">
        <v>1</v>
      </c>
      <c r="Q211" s="3">
        <v>0</v>
      </c>
      <c r="R211" s="3">
        <v>1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</row>
    <row r="212" spans="1:51" x14ac:dyDescent="0.25">
      <c r="A212" s="2" t="s">
        <v>536</v>
      </c>
      <c r="B212" s="4">
        <v>8912</v>
      </c>
      <c r="C212" s="2" t="s">
        <v>556</v>
      </c>
      <c r="D212" s="2" t="s">
        <v>16</v>
      </c>
      <c r="E212" s="2" t="s">
        <v>17</v>
      </c>
      <c r="F212" s="2" t="s">
        <v>557</v>
      </c>
      <c r="G212" s="2" t="s">
        <v>13</v>
      </c>
      <c r="H212" s="3">
        <v>11</v>
      </c>
      <c r="I212" s="3">
        <v>12</v>
      </c>
      <c r="J212" s="3">
        <v>23</v>
      </c>
      <c r="K212" s="3">
        <v>5</v>
      </c>
      <c r="L212" s="3">
        <v>6</v>
      </c>
      <c r="M212" s="3">
        <v>11</v>
      </c>
      <c r="N212" s="3">
        <v>9</v>
      </c>
      <c r="O212" s="3">
        <v>2</v>
      </c>
      <c r="P212" s="3">
        <v>0</v>
      </c>
      <c r="Q212" s="3">
        <v>0</v>
      </c>
      <c r="R212" s="3">
        <v>34</v>
      </c>
      <c r="S212" s="3">
        <v>7</v>
      </c>
      <c r="T212" s="3">
        <v>6</v>
      </c>
      <c r="U212" s="3">
        <v>13</v>
      </c>
      <c r="V212" s="3">
        <v>7</v>
      </c>
      <c r="W212" s="3">
        <v>11</v>
      </c>
      <c r="X212" s="3">
        <v>18</v>
      </c>
      <c r="Y212" s="3">
        <v>15</v>
      </c>
      <c r="Z212" s="3">
        <v>2</v>
      </c>
      <c r="AA212" s="3">
        <v>1</v>
      </c>
      <c r="AB212" s="3">
        <v>0</v>
      </c>
      <c r="AC212" s="3">
        <v>31</v>
      </c>
      <c r="AD212" s="3">
        <v>11</v>
      </c>
      <c r="AE212" s="3">
        <v>6</v>
      </c>
      <c r="AF212" s="3">
        <v>17</v>
      </c>
      <c r="AG212" s="3">
        <v>8</v>
      </c>
      <c r="AH212" s="3">
        <v>5</v>
      </c>
      <c r="AI212" s="3">
        <v>13</v>
      </c>
      <c r="AJ212" s="3">
        <v>9</v>
      </c>
      <c r="AK212" s="3">
        <v>3</v>
      </c>
      <c r="AL212" s="3">
        <v>0</v>
      </c>
      <c r="AM212" s="3">
        <v>1</v>
      </c>
      <c r="AN212" s="3">
        <v>30</v>
      </c>
      <c r="AO212" s="3">
        <v>8</v>
      </c>
      <c r="AP212" s="3">
        <v>11</v>
      </c>
      <c r="AQ212" s="3">
        <v>19</v>
      </c>
      <c r="AR212" s="3">
        <v>4</v>
      </c>
      <c r="AS212" s="3">
        <v>7</v>
      </c>
      <c r="AT212" s="3">
        <v>11</v>
      </c>
      <c r="AU212" s="3">
        <v>9</v>
      </c>
      <c r="AV212" s="3">
        <v>0</v>
      </c>
      <c r="AW212" s="3">
        <v>1</v>
      </c>
      <c r="AX212" s="3">
        <v>1</v>
      </c>
      <c r="AY212" s="3">
        <v>30</v>
      </c>
    </row>
    <row r="213" spans="1:51" x14ac:dyDescent="0.25">
      <c r="A213" s="2" t="s">
        <v>536</v>
      </c>
      <c r="B213" s="4">
        <v>7924</v>
      </c>
      <c r="C213" s="2" t="s">
        <v>559</v>
      </c>
      <c r="D213" s="2" t="s">
        <v>10</v>
      </c>
      <c r="E213" s="2" t="s">
        <v>17</v>
      </c>
      <c r="F213" s="2" t="s">
        <v>560</v>
      </c>
      <c r="G213" s="2" t="s">
        <v>13</v>
      </c>
      <c r="H213" s="3">
        <v>3</v>
      </c>
      <c r="I213" s="3">
        <v>29</v>
      </c>
      <c r="J213" s="3">
        <v>32</v>
      </c>
      <c r="K213" s="3">
        <v>8</v>
      </c>
      <c r="L213" s="3">
        <v>36</v>
      </c>
      <c r="M213" s="3">
        <v>44</v>
      </c>
      <c r="N213" s="3">
        <v>44</v>
      </c>
      <c r="O213" s="3">
        <v>0</v>
      </c>
      <c r="P213" s="3">
        <v>0</v>
      </c>
      <c r="Q213" s="3">
        <v>0</v>
      </c>
      <c r="R213" s="3">
        <v>76</v>
      </c>
      <c r="S213" s="3">
        <v>5</v>
      </c>
      <c r="T213" s="3">
        <v>45</v>
      </c>
      <c r="U213" s="3">
        <v>50</v>
      </c>
      <c r="V213" s="3">
        <v>5</v>
      </c>
      <c r="W213" s="3">
        <v>108</v>
      </c>
      <c r="X213" s="3">
        <v>113</v>
      </c>
      <c r="Y213" s="3">
        <v>83</v>
      </c>
      <c r="Z213" s="3">
        <v>30</v>
      </c>
      <c r="AA213" s="3">
        <v>0</v>
      </c>
      <c r="AB213" s="3">
        <v>0</v>
      </c>
      <c r="AC213" s="3">
        <v>163</v>
      </c>
      <c r="AD213" s="3">
        <v>4</v>
      </c>
      <c r="AE213" s="3">
        <v>36</v>
      </c>
      <c r="AF213" s="3">
        <v>40</v>
      </c>
      <c r="AG213" s="3">
        <v>7</v>
      </c>
      <c r="AH213" s="3">
        <v>94</v>
      </c>
      <c r="AI213" s="3">
        <v>101</v>
      </c>
      <c r="AJ213" s="3">
        <v>66</v>
      </c>
      <c r="AK213" s="3">
        <v>24</v>
      </c>
      <c r="AL213" s="3">
        <v>11</v>
      </c>
      <c r="AM213" s="3">
        <v>0</v>
      </c>
      <c r="AN213" s="3">
        <v>141</v>
      </c>
      <c r="AO213" s="3">
        <v>2</v>
      </c>
      <c r="AP213" s="3">
        <v>66</v>
      </c>
      <c r="AQ213" s="3">
        <v>68</v>
      </c>
      <c r="AR213" s="3">
        <v>7</v>
      </c>
      <c r="AS213" s="3">
        <v>125</v>
      </c>
      <c r="AT213" s="3">
        <v>132</v>
      </c>
      <c r="AU213" s="3">
        <v>81</v>
      </c>
      <c r="AV213" s="3">
        <v>27</v>
      </c>
      <c r="AW213" s="3">
        <v>19</v>
      </c>
      <c r="AX213" s="3">
        <v>5</v>
      </c>
      <c r="AY213" s="3">
        <v>200</v>
      </c>
    </row>
    <row r="214" spans="1:51" x14ac:dyDescent="0.25">
      <c r="A214" s="2" t="s">
        <v>536</v>
      </c>
      <c r="B214" s="4">
        <v>7922</v>
      </c>
      <c r="C214" s="2" t="s">
        <v>562</v>
      </c>
      <c r="D214" s="2" t="s">
        <v>10</v>
      </c>
      <c r="E214" s="2" t="s">
        <v>17</v>
      </c>
      <c r="F214" s="2" t="s">
        <v>563</v>
      </c>
      <c r="G214" s="2" t="s">
        <v>13</v>
      </c>
      <c r="H214" s="3">
        <v>4</v>
      </c>
      <c r="I214" s="3">
        <v>7</v>
      </c>
      <c r="J214" s="3">
        <v>11</v>
      </c>
      <c r="K214" s="3">
        <v>5</v>
      </c>
      <c r="L214" s="3">
        <v>7</v>
      </c>
      <c r="M214" s="3">
        <v>12</v>
      </c>
      <c r="N214" s="3">
        <v>12</v>
      </c>
      <c r="O214" s="3">
        <v>0</v>
      </c>
      <c r="P214" s="3">
        <v>0</v>
      </c>
      <c r="Q214" s="3">
        <v>0</v>
      </c>
      <c r="R214" s="3">
        <v>23</v>
      </c>
      <c r="S214" s="3">
        <v>8</v>
      </c>
      <c r="T214" s="3">
        <v>5</v>
      </c>
      <c r="U214" s="3">
        <v>13</v>
      </c>
      <c r="V214" s="3">
        <v>13</v>
      </c>
      <c r="W214" s="3">
        <v>14</v>
      </c>
      <c r="X214" s="3">
        <v>27</v>
      </c>
      <c r="Y214" s="3">
        <v>17</v>
      </c>
      <c r="Z214" s="3">
        <v>10</v>
      </c>
      <c r="AA214" s="3">
        <v>0</v>
      </c>
      <c r="AB214" s="3">
        <v>0</v>
      </c>
      <c r="AC214" s="3">
        <v>40</v>
      </c>
      <c r="AD214" s="3">
        <v>3</v>
      </c>
      <c r="AE214" s="3">
        <v>4</v>
      </c>
      <c r="AF214" s="3">
        <v>7</v>
      </c>
      <c r="AG214" s="3">
        <v>14</v>
      </c>
      <c r="AH214" s="3">
        <v>10</v>
      </c>
      <c r="AI214" s="3">
        <v>24</v>
      </c>
      <c r="AJ214" s="3">
        <v>10</v>
      </c>
      <c r="AK214" s="3">
        <v>13</v>
      </c>
      <c r="AL214" s="3">
        <v>1</v>
      </c>
      <c r="AM214" s="3">
        <v>0</v>
      </c>
      <c r="AN214" s="3">
        <v>31</v>
      </c>
      <c r="AO214" s="3">
        <v>9</v>
      </c>
      <c r="AP214" s="3">
        <v>10</v>
      </c>
      <c r="AQ214" s="3">
        <v>19</v>
      </c>
      <c r="AR214" s="3">
        <v>14</v>
      </c>
      <c r="AS214" s="3">
        <v>18</v>
      </c>
      <c r="AT214" s="3">
        <v>32</v>
      </c>
      <c r="AU214" s="3">
        <v>19</v>
      </c>
      <c r="AV214" s="3">
        <v>7</v>
      </c>
      <c r="AW214" s="3">
        <v>4</v>
      </c>
      <c r="AX214" s="3">
        <v>2</v>
      </c>
      <c r="AY214" s="3">
        <v>51</v>
      </c>
    </row>
    <row r="215" spans="1:51" x14ac:dyDescent="0.25">
      <c r="A215" s="2" t="s">
        <v>536</v>
      </c>
      <c r="B215" s="4">
        <v>8913</v>
      </c>
      <c r="C215" s="2" t="s">
        <v>565</v>
      </c>
      <c r="D215" s="2" t="s">
        <v>16</v>
      </c>
      <c r="E215" s="2" t="s">
        <v>17</v>
      </c>
      <c r="F215" s="2" t="s">
        <v>566</v>
      </c>
      <c r="G215" s="2" t="s">
        <v>13</v>
      </c>
      <c r="H215" s="3">
        <v>14</v>
      </c>
      <c r="I215" s="3">
        <v>21</v>
      </c>
      <c r="J215" s="3">
        <v>35</v>
      </c>
      <c r="K215" s="3">
        <v>8</v>
      </c>
      <c r="L215" s="3">
        <v>9</v>
      </c>
      <c r="M215" s="3">
        <v>17</v>
      </c>
      <c r="N215" s="3">
        <v>13</v>
      </c>
      <c r="O215" s="3">
        <v>4</v>
      </c>
      <c r="P215" s="3">
        <v>0</v>
      </c>
      <c r="Q215" s="3">
        <v>0</v>
      </c>
      <c r="R215" s="3">
        <v>52</v>
      </c>
      <c r="S215" s="3">
        <v>17</v>
      </c>
      <c r="T215" s="3">
        <v>16</v>
      </c>
      <c r="U215" s="3">
        <v>33</v>
      </c>
      <c r="V215" s="3">
        <v>11</v>
      </c>
      <c r="W215" s="3">
        <v>5</v>
      </c>
      <c r="X215" s="3">
        <v>16</v>
      </c>
      <c r="Y215" s="3">
        <v>11</v>
      </c>
      <c r="Z215" s="3">
        <v>5</v>
      </c>
      <c r="AA215" s="3">
        <v>0</v>
      </c>
      <c r="AB215" s="3">
        <v>0</v>
      </c>
      <c r="AC215" s="3">
        <v>49</v>
      </c>
      <c r="AD215" s="3">
        <v>13</v>
      </c>
      <c r="AE215" s="3">
        <v>22</v>
      </c>
      <c r="AF215" s="3">
        <v>35</v>
      </c>
      <c r="AG215" s="3">
        <v>4</v>
      </c>
      <c r="AH215" s="3">
        <v>5</v>
      </c>
      <c r="AI215" s="3">
        <v>9</v>
      </c>
      <c r="AJ215" s="3">
        <v>5</v>
      </c>
      <c r="AK215" s="3">
        <v>3</v>
      </c>
      <c r="AL215" s="3">
        <v>1</v>
      </c>
      <c r="AM215" s="3">
        <v>0</v>
      </c>
      <c r="AN215" s="3">
        <v>44</v>
      </c>
      <c r="AO215" s="3">
        <v>12</v>
      </c>
      <c r="AP215" s="3">
        <v>18</v>
      </c>
      <c r="AQ215" s="3">
        <v>30</v>
      </c>
      <c r="AR215" s="3">
        <v>6</v>
      </c>
      <c r="AS215" s="3">
        <v>8</v>
      </c>
      <c r="AT215" s="3">
        <v>14</v>
      </c>
      <c r="AU215" s="3">
        <v>9</v>
      </c>
      <c r="AV215" s="3">
        <v>3</v>
      </c>
      <c r="AW215" s="3">
        <v>2</v>
      </c>
      <c r="AX215" s="3">
        <v>0</v>
      </c>
      <c r="AY215" s="3">
        <v>44</v>
      </c>
    </row>
    <row r="216" spans="1:51" x14ac:dyDescent="0.25">
      <c r="A216" s="2" t="s">
        <v>536</v>
      </c>
      <c r="B216" s="4">
        <v>12</v>
      </c>
      <c r="C216" s="2" t="s">
        <v>567</v>
      </c>
      <c r="D216" s="2" t="s">
        <v>30</v>
      </c>
      <c r="E216" s="2" t="s">
        <v>31</v>
      </c>
      <c r="F216" s="2" t="s">
        <v>32</v>
      </c>
      <c r="G216" s="2" t="s">
        <v>13</v>
      </c>
      <c r="H216" s="3">
        <v>0</v>
      </c>
      <c r="I216" s="3">
        <v>0</v>
      </c>
      <c r="J216" s="3">
        <v>0</v>
      </c>
      <c r="K216" s="3">
        <v>14</v>
      </c>
      <c r="L216" s="3">
        <v>11</v>
      </c>
      <c r="M216" s="3">
        <v>25</v>
      </c>
      <c r="N216" s="3">
        <v>0</v>
      </c>
      <c r="O216" s="3">
        <v>0</v>
      </c>
      <c r="P216" s="3">
        <v>0</v>
      </c>
      <c r="Q216" s="3">
        <v>25</v>
      </c>
      <c r="R216" s="3">
        <v>25</v>
      </c>
      <c r="S216" s="3">
        <v>0</v>
      </c>
      <c r="T216" s="3">
        <v>0</v>
      </c>
      <c r="U216" s="3">
        <v>0</v>
      </c>
      <c r="V216" s="3">
        <v>9</v>
      </c>
      <c r="W216" s="3">
        <v>11</v>
      </c>
      <c r="X216" s="3">
        <v>20</v>
      </c>
      <c r="Y216" s="3">
        <v>0</v>
      </c>
      <c r="Z216" s="3">
        <v>0</v>
      </c>
      <c r="AA216" s="3">
        <v>0</v>
      </c>
      <c r="AB216" s="3">
        <v>20</v>
      </c>
      <c r="AC216" s="3">
        <v>20</v>
      </c>
      <c r="AD216" s="3">
        <v>0</v>
      </c>
      <c r="AE216" s="3">
        <v>0</v>
      </c>
      <c r="AF216" s="3">
        <v>0</v>
      </c>
      <c r="AG216" s="3">
        <v>8</v>
      </c>
      <c r="AH216" s="3">
        <v>7</v>
      </c>
      <c r="AI216" s="3">
        <v>15</v>
      </c>
      <c r="AJ216" s="3">
        <v>0</v>
      </c>
      <c r="AK216" s="3">
        <v>0</v>
      </c>
      <c r="AL216" s="3">
        <v>0</v>
      </c>
      <c r="AM216" s="3">
        <v>15</v>
      </c>
      <c r="AN216" s="3">
        <v>15</v>
      </c>
      <c r="AO216" s="3">
        <v>0</v>
      </c>
      <c r="AP216" s="3">
        <v>0</v>
      </c>
      <c r="AQ216" s="3">
        <v>0</v>
      </c>
      <c r="AR216" s="3">
        <v>7</v>
      </c>
      <c r="AS216" s="3">
        <v>4</v>
      </c>
      <c r="AT216" s="3">
        <v>11</v>
      </c>
      <c r="AU216" s="3">
        <v>0</v>
      </c>
      <c r="AV216" s="3">
        <v>0</v>
      </c>
      <c r="AW216" s="3">
        <v>0</v>
      </c>
      <c r="AX216" s="3">
        <v>11</v>
      </c>
      <c r="AY216" s="3">
        <v>11</v>
      </c>
    </row>
    <row r="217" spans="1:51" x14ac:dyDescent="0.25">
      <c r="A217" s="2" t="s">
        <v>536</v>
      </c>
      <c r="B217" s="4">
        <v>1067</v>
      </c>
      <c r="C217" s="2" t="s">
        <v>569</v>
      </c>
      <c r="D217" s="2" t="s">
        <v>10</v>
      </c>
      <c r="E217" s="2" t="s">
        <v>11</v>
      </c>
      <c r="F217" s="2" t="s">
        <v>570</v>
      </c>
      <c r="G217" s="2" t="s">
        <v>13</v>
      </c>
      <c r="H217" s="3">
        <v>0</v>
      </c>
      <c r="I217" s="3">
        <v>0</v>
      </c>
      <c r="J217" s="3">
        <v>0</v>
      </c>
      <c r="K217" s="3">
        <v>3</v>
      </c>
      <c r="L217" s="3">
        <v>8</v>
      </c>
      <c r="M217" s="3">
        <v>11</v>
      </c>
      <c r="N217" s="3">
        <v>0</v>
      </c>
      <c r="O217" s="3">
        <v>2</v>
      </c>
      <c r="P217" s="3">
        <v>3</v>
      </c>
      <c r="Q217" s="3">
        <v>6</v>
      </c>
      <c r="R217" s="3">
        <v>11</v>
      </c>
      <c r="S217" s="3">
        <v>0</v>
      </c>
      <c r="T217" s="3">
        <v>0</v>
      </c>
      <c r="U217" s="3">
        <v>0</v>
      </c>
      <c r="V217" s="3">
        <v>4</v>
      </c>
      <c r="W217" s="3">
        <v>4</v>
      </c>
      <c r="X217" s="3">
        <v>8</v>
      </c>
      <c r="Y217" s="3">
        <v>0</v>
      </c>
      <c r="Z217" s="3">
        <v>2</v>
      </c>
      <c r="AA217" s="3">
        <v>3</v>
      </c>
      <c r="AB217" s="3">
        <v>3</v>
      </c>
      <c r="AC217" s="3">
        <v>8</v>
      </c>
      <c r="AD217" s="3">
        <v>0</v>
      </c>
      <c r="AE217" s="3">
        <v>0</v>
      </c>
      <c r="AF217" s="3">
        <v>0</v>
      </c>
      <c r="AG217" s="3">
        <v>4</v>
      </c>
      <c r="AH217" s="3">
        <v>2</v>
      </c>
      <c r="AI217" s="3">
        <v>6</v>
      </c>
      <c r="AJ217" s="3">
        <v>0</v>
      </c>
      <c r="AK217" s="3">
        <v>0</v>
      </c>
      <c r="AL217" s="3">
        <v>1</v>
      </c>
      <c r="AM217" s="3">
        <v>5</v>
      </c>
      <c r="AN217" s="3">
        <v>6</v>
      </c>
      <c r="AO217" s="3">
        <v>0</v>
      </c>
      <c r="AP217" s="3">
        <v>0</v>
      </c>
      <c r="AQ217" s="3">
        <v>0</v>
      </c>
      <c r="AR217" s="3">
        <v>2</v>
      </c>
      <c r="AS217" s="3">
        <v>1</v>
      </c>
      <c r="AT217" s="3">
        <v>3</v>
      </c>
      <c r="AU217" s="3">
        <v>0</v>
      </c>
      <c r="AV217" s="3">
        <v>0</v>
      </c>
      <c r="AW217" s="3">
        <v>0</v>
      </c>
      <c r="AX217" s="3">
        <v>3</v>
      </c>
      <c r="AY217" s="3">
        <v>3</v>
      </c>
    </row>
    <row r="218" spans="1:51" x14ac:dyDescent="0.25">
      <c r="A218" s="2" t="s">
        <v>536</v>
      </c>
      <c r="B218" s="4">
        <v>7923</v>
      </c>
      <c r="C218" s="2" t="s">
        <v>572</v>
      </c>
      <c r="D218" s="2" t="s">
        <v>10</v>
      </c>
      <c r="E218" s="2" t="s">
        <v>17</v>
      </c>
      <c r="F218" s="2" t="s">
        <v>573</v>
      </c>
      <c r="G218" s="2" t="s">
        <v>13</v>
      </c>
      <c r="H218" s="3">
        <v>8</v>
      </c>
      <c r="I218" s="3">
        <v>5</v>
      </c>
      <c r="J218" s="3">
        <v>13</v>
      </c>
      <c r="K218" s="3">
        <v>7</v>
      </c>
      <c r="L218" s="3">
        <v>10</v>
      </c>
      <c r="M218" s="3">
        <v>17</v>
      </c>
      <c r="N218" s="3">
        <v>17</v>
      </c>
      <c r="O218" s="3">
        <v>0</v>
      </c>
      <c r="P218" s="3">
        <v>0</v>
      </c>
      <c r="Q218" s="3">
        <v>0</v>
      </c>
      <c r="R218" s="3">
        <v>30</v>
      </c>
      <c r="S218" s="3">
        <v>4</v>
      </c>
      <c r="T218" s="3">
        <v>3</v>
      </c>
      <c r="U218" s="3">
        <v>7</v>
      </c>
      <c r="V218" s="3">
        <v>17</v>
      </c>
      <c r="W218" s="3">
        <v>14</v>
      </c>
      <c r="X218" s="3">
        <v>31</v>
      </c>
      <c r="Y218" s="3">
        <v>21</v>
      </c>
      <c r="Z218" s="3">
        <v>10</v>
      </c>
      <c r="AA218" s="3">
        <v>0</v>
      </c>
      <c r="AB218" s="3">
        <v>0</v>
      </c>
      <c r="AC218" s="3">
        <v>38</v>
      </c>
      <c r="AD218" s="3">
        <v>10</v>
      </c>
      <c r="AE218" s="3">
        <v>14</v>
      </c>
      <c r="AF218" s="3">
        <v>24</v>
      </c>
      <c r="AG218" s="3">
        <v>15</v>
      </c>
      <c r="AH218" s="3">
        <v>18</v>
      </c>
      <c r="AI218" s="3">
        <v>33</v>
      </c>
      <c r="AJ218" s="3">
        <v>14</v>
      </c>
      <c r="AK218" s="3">
        <v>12</v>
      </c>
      <c r="AL218" s="3">
        <v>7</v>
      </c>
      <c r="AM218" s="3">
        <v>0</v>
      </c>
      <c r="AN218" s="3">
        <v>57</v>
      </c>
      <c r="AO218" s="3">
        <v>8</v>
      </c>
      <c r="AP218" s="3">
        <v>14</v>
      </c>
      <c r="AQ218" s="3">
        <v>22</v>
      </c>
      <c r="AR218" s="3">
        <v>12</v>
      </c>
      <c r="AS218" s="3">
        <v>18</v>
      </c>
      <c r="AT218" s="3">
        <v>30</v>
      </c>
      <c r="AU218" s="3">
        <v>22</v>
      </c>
      <c r="AV218" s="3">
        <v>5</v>
      </c>
      <c r="AW218" s="3">
        <v>2</v>
      </c>
      <c r="AX218" s="3">
        <v>1</v>
      </c>
      <c r="AY218" s="3">
        <v>52</v>
      </c>
    </row>
    <row r="219" spans="1:51" x14ac:dyDescent="0.25">
      <c r="A219" s="2" t="s">
        <v>536</v>
      </c>
      <c r="B219" s="4">
        <v>1068</v>
      </c>
      <c r="C219" s="2" t="s">
        <v>575</v>
      </c>
      <c r="D219" s="2" t="s">
        <v>10</v>
      </c>
      <c r="E219" s="2" t="s">
        <v>11</v>
      </c>
      <c r="F219" s="2" t="s">
        <v>570</v>
      </c>
      <c r="G219" s="2" t="s">
        <v>13</v>
      </c>
      <c r="H219" s="3">
        <v>0</v>
      </c>
      <c r="I219" s="3">
        <v>0</v>
      </c>
      <c r="J219" s="3">
        <v>0</v>
      </c>
      <c r="K219" s="3">
        <v>15</v>
      </c>
      <c r="L219" s="3">
        <v>27</v>
      </c>
      <c r="M219" s="3">
        <v>42</v>
      </c>
      <c r="N219" s="3">
        <v>4</v>
      </c>
      <c r="O219" s="3">
        <v>12</v>
      </c>
      <c r="P219" s="3">
        <v>12</v>
      </c>
      <c r="Q219" s="3">
        <v>14</v>
      </c>
      <c r="R219" s="3">
        <v>42</v>
      </c>
      <c r="S219" s="3">
        <v>0</v>
      </c>
      <c r="T219" s="3">
        <v>0</v>
      </c>
      <c r="U219" s="3">
        <v>0</v>
      </c>
      <c r="V219" s="3">
        <v>10</v>
      </c>
      <c r="W219" s="3">
        <v>13</v>
      </c>
      <c r="X219" s="3">
        <v>23</v>
      </c>
      <c r="Y219" s="3">
        <v>0</v>
      </c>
      <c r="Z219" s="3">
        <v>4</v>
      </c>
      <c r="AA219" s="3">
        <v>8</v>
      </c>
      <c r="AB219" s="3">
        <v>11</v>
      </c>
      <c r="AC219" s="3">
        <v>23</v>
      </c>
      <c r="AD219" s="3">
        <v>0</v>
      </c>
      <c r="AE219" s="3">
        <v>0</v>
      </c>
      <c r="AF219" s="3">
        <v>0</v>
      </c>
      <c r="AG219" s="3">
        <v>8</v>
      </c>
      <c r="AH219" s="3">
        <v>6</v>
      </c>
      <c r="AI219" s="3">
        <v>14</v>
      </c>
      <c r="AJ219" s="3">
        <v>0</v>
      </c>
      <c r="AK219" s="3">
        <v>0</v>
      </c>
      <c r="AL219" s="3">
        <v>3</v>
      </c>
      <c r="AM219" s="3">
        <v>11</v>
      </c>
      <c r="AN219" s="3">
        <v>14</v>
      </c>
      <c r="AO219" s="3">
        <v>0</v>
      </c>
      <c r="AP219" s="3">
        <v>0</v>
      </c>
      <c r="AQ219" s="3">
        <v>0</v>
      </c>
      <c r="AR219" s="3">
        <v>4</v>
      </c>
      <c r="AS219" s="3">
        <v>4</v>
      </c>
      <c r="AT219" s="3">
        <v>8</v>
      </c>
      <c r="AU219" s="3">
        <v>0</v>
      </c>
      <c r="AV219" s="3">
        <v>0</v>
      </c>
      <c r="AW219" s="3">
        <v>0</v>
      </c>
      <c r="AX219" s="3">
        <v>8</v>
      </c>
      <c r="AY219" s="3">
        <v>8</v>
      </c>
    </row>
    <row r="220" spans="1:51" x14ac:dyDescent="0.25">
      <c r="A220" s="2" t="s">
        <v>578</v>
      </c>
      <c r="B220" s="4">
        <v>8312</v>
      </c>
      <c r="C220" s="2" t="s">
        <v>580</v>
      </c>
      <c r="D220" s="2" t="s">
        <v>16</v>
      </c>
      <c r="E220" s="2" t="s">
        <v>17</v>
      </c>
      <c r="F220" s="2" t="s">
        <v>581</v>
      </c>
      <c r="G220" s="2" t="s">
        <v>13</v>
      </c>
      <c r="H220" s="3">
        <v>6</v>
      </c>
      <c r="I220" s="3">
        <v>4</v>
      </c>
      <c r="J220" s="3">
        <v>10</v>
      </c>
      <c r="K220" s="3">
        <v>5</v>
      </c>
      <c r="L220" s="3">
        <v>12</v>
      </c>
      <c r="M220" s="3">
        <v>17</v>
      </c>
      <c r="N220" s="3">
        <v>11</v>
      </c>
      <c r="O220" s="3">
        <v>5</v>
      </c>
      <c r="P220" s="3">
        <v>1</v>
      </c>
      <c r="Q220" s="3">
        <v>0</v>
      </c>
      <c r="R220" s="3">
        <v>27</v>
      </c>
      <c r="S220" s="3">
        <v>2</v>
      </c>
      <c r="T220" s="3">
        <v>10</v>
      </c>
      <c r="U220" s="3">
        <v>12</v>
      </c>
      <c r="V220" s="3">
        <v>4</v>
      </c>
      <c r="W220" s="3">
        <v>10</v>
      </c>
      <c r="X220" s="3">
        <v>14</v>
      </c>
      <c r="Y220" s="3">
        <v>10</v>
      </c>
      <c r="Z220" s="3">
        <v>2</v>
      </c>
      <c r="AA220" s="3">
        <v>1</v>
      </c>
      <c r="AB220" s="3">
        <v>1</v>
      </c>
      <c r="AC220" s="3">
        <v>26</v>
      </c>
      <c r="AD220" s="3">
        <v>1</v>
      </c>
      <c r="AE220" s="3">
        <v>3</v>
      </c>
      <c r="AF220" s="3">
        <v>4</v>
      </c>
      <c r="AG220" s="3">
        <v>3</v>
      </c>
      <c r="AH220" s="3">
        <v>6</v>
      </c>
      <c r="AI220" s="3">
        <v>9</v>
      </c>
      <c r="AJ220" s="3">
        <v>5</v>
      </c>
      <c r="AK220" s="3">
        <v>3</v>
      </c>
      <c r="AL220" s="3">
        <v>1</v>
      </c>
      <c r="AM220" s="3">
        <v>0</v>
      </c>
      <c r="AN220" s="3">
        <v>13</v>
      </c>
      <c r="AO220" s="3">
        <v>0</v>
      </c>
      <c r="AP220" s="3">
        <v>3</v>
      </c>
      <c r="AQ220" s="3">
        <v>3</v>
      </c>
      <c r="AR220" s="3">
        <v>0</v>
      </c>
      <c r="AS220" s="3">
        <v>3</v>
      </c>
      <c r="AT220" s="3">
        <v>3</v>
      </c>
      <c r="AU220" s="3">
        <v>1</v>
      </c>
      <c r="AV220" s="3">
        <v>2</v>
      </c>
      <c r="AW220" s="3">
        <v>0</v>
      </c>
      <c r="AX220" s="3">
        <v>0</v>
      </c>
      <c r="AY220" s="3">
        <v>6</v>
      </c>
    </row>
    <row r="221" spans="1:51" x14ac:dyDescent="0.25">
      <c r="A221" s="2" t="s">
        <v>578</v>
      </c>
      <c r="B221" s="4">
        <v>8313</v>
      </c>
      <c r="C221" s="2" t="s">
        <v>583</v>
      </c>
      <c r="D221" s="2" t="s">
        <v>16</v>
      </c>
      <c r="E221" s="2" t="s">
        <v>17</v>
      </c>
      <c r="F221" s="2" t="s">
        <v>584</v>
      </c>
      <c r="G221" s="2" t="s">
        <v>13</v>
      </c>
      <c r="H221" s="3">
        <v>4</v>
      </c>
      <c r="I221" s="3">
        <v>10</v>
      </c>
      <c r="J221" s="3">
        <v>14</v>
      </c>
      <c r="K221" s="3">
        <v>0</v>
      </c>
      <c r="L221" s="3">
        <v>2</v>
      </c>
      <c r="M221" s="3">
        <v>2</v>
      </c>
      <c r="N221" s="3">
        <v>1</v>
      </c>
      <c r="O221" s="3">
        <v>1</v>
      </c>
      <c r="P221" s="3">
        <v>0</v>
      </c>
      <c r="Q221" s="3">
        <v>0</v>
      </c>
      <c r="R221" s="3">
        <v>16</v>
      </c>
      <c r="S221" s="3">
        <v>0</v>
      </c>
      <c r="T221" s="3">
        <v>11</v>
      </c>
      <c r="U221" s="3">
        <v>11</v>
      </c>
      <c r="V221" s="3">
        <v>0</v>
      </c>
      <c r="W221" s="3">
        <v>5</v>
      </c>
      <c r="X221" s="3">
        <v>5</v>
      </c>
      <c r="Y221" s="3">
        <v>4</v>
      </c>
      <c r="Z221" s="3">
        <v>1</v>
      </c>
      <c r="AA221" s="3">
        <v>0</v>
      </c>
      <c r="AB221" s="3">
        <v>0</v>
      </c>
      <c r="AC221" s="3">
        <v>16</v>
      </c>
      <c r="AD221" s="3">
        <v>1</v>
      </c>
      <c r="AE221" s="3">
        <v>4</v>
      </c>
      <c r="AF221" s="3">
        <v>5</v>
      </c>
      <c r="AG221" s="3">
        <v>1</v>
      </c>
      <c r="AH221" s="3">
        <v>2</v>
      </c>
      <c r="AI221" s="3">
        <v>3</v>
      </c>
      <c r="AJ221" s="3">
        <v>1</v>
      </c>
      <c r="AK221" s="3">
        <v>1</v>
      </c>
      <c r="AL221" s="3">
        <v>1</v>
      </c>
      <c r="AM221" s="3">
        <v>0</v>
      </c>
      <c r="AN221" s="3">
        <v>8</v>
      </c>
      <c r="AO221" s="3">
        <v>1</v>
      </c>
      <c r="AP221" s="3">
        <v>1</v>
      </c>
      <c r="AQ221" s="3">
        <v>2</v>
      </c>
      <c r="AR221" s="3">
        <v>1</v>
      </c>
      <c r="AS221" s="3">
        <v>5</v>
      </c>
      <c r="AT221" s="3">
        <v>6</v>
      </c>
      <c r="AU221" s="3">
        <v>3</v>
      </c>
      <c r="AV221" s="3">
        <v>2</v>
      </c>
      <c r="AW221" s="3">
        <v>1</v>
      </c>
      <c r="AX221" s="3">
        <v>0</v>
      </c>
      <c r="AY221" s="3">
        <v>8</v>
      </c>
    </row>
    <row r="222" spans="1:51" x14ac:dyDescent="0.25">
      <c r="A222" s="2" t="s">
        <v>578</v>
      </c>
      <c r="B222" s="4">
        <v>8315</v>
      </c>
      <c r="C222" s="2" t="s">
        <v>586</v>
      </c>
      <c r="D222" s="2" t="s">
        <v>16</v>
      </c>
      <c r="E222" s="2" t="s">
        <v>17</v>
      </c>
      <c r="F222" s="2" t="s">
        <v>587</v>
      </c>
      <c r="G222" s="2" t="s">
        <v>13</v>
      </c>
      <c r="H222" s="3">
        <v>0</v>
      </c>
      <c r="I222" s="3">
        <v>19</v>
      </c>
      <c r="J222" s="3">
        <v>19</v>
      </c>
      <c r="K222" s="3">
        <v>2</v>
      </c>
      <c r="L222" s="3">
        <v>12</v>
      </c>
      <c r="M222" s="3">
        <v>14</v>
      </c>
      <c r="N222" s="3">
        <v>13</v>
      </c>
      <c r="O222" s="3">
        <v>1</v>
      </c>
      <c r="P222" s="3">
        <v>0</v>
      </c>
      <c r="Q222" s="3">
        <v>0</v>
      </c>
      <c r="R222" s="3">
        <v>33</v>
      </c>
      <c r="S222" s="3">
        <v>4</v>
      </c>
      <c r="T222" s="3">
        <v>7</v>
      </c>
      <c r="U222" s="3">
        <v>11</v>
      </c>
      <c r="V222" s="3">
        <v>3</v>
      </c>
      <c r="W222" s="3">
        <v>13</v>
      </c>
      <c r="X222" s="3">
        <v>16</v>
      </c>
      <c r="Y222" s="3">
        <v>14</v>
      </c>
      <c r="Z222" s="3">
        <v>1</v>
      </c>
      <c r="AA222" s="3">
        <v>1</v>
      </c>
      <c r="AB222" s="3">
        <v>0</v>
      </c>
      <c r="AC222" s="3">
        <v>27</v>
      </c>
      <c r="AD222" s="3">
        <v>3</v>
      </c>
      <c r="AE222" s="3">
        <v>6</v>
      </c>
      <c r="AF222" s="3">
        <v>9</v>
      </c>
      <c r="AG222" s="3">
        <v>4</v>
      </c>
      <c r="AH222" s="3">
        <v>9</v>
      </c>
      <c r="AI222" s="3">
        <v>13</v>
      </c>
      <c r="AJ222" s="3">
        <v>12</v>
      </c>
      <c r="AK222" s="3">
        <v>0</v>
      </c>
      <c r="AL222" s="3">
        <v>1</v>
      </c>
      <c r="AM222" s="3">
        <v>0</v>
      </c>
      <c r="AN222" s="3">
        <v>22</v>
      </c>
      <c r="AO222" s="3">
        <v>2</v>
      </c>
      <c r="AP222" s="3">
        <v>10</v>
      </c>
      <c r="AQ222" s="3">
        <v>12</v>
      </c>
      <c r="AR222" s="3">
        <v>2</v>
      </c>
      <c r="AS222" s="3">
        <v>15</v>
      </c>
      <c r="AT222" s="3">
        <v>17</v>
      </c>
      <c r="AU222" s="3">
        <v>10</v>
      </c>
      <c r="AV222" s="3">
        <v>5</v>
      </c>
      <c r="AW222" s="3">
        <v>2</v>
      </c>
      <c r="AX222" s="3">
        <v>0</v>
      </c>
      <c r="AY222" s="3">
        <v>29</v>
      </c>
    </row>
    <row r="223" spans="1:51" x14ac:dyDescent="0.25">
      <c r="A223" s="2" t="s">
        <v>578</v>
      </c>
      <c r="B223" s="4">
        <v>1021</v>
      </c>
      <c r="C223" s="2" t="s">
        <v>589</v>
      </c>
      <c r="D223" s="2" t="s">
        <v>10</v>
      </c>
      <c r="E223" s="2" t="s">
        <v>11</v>
      </c>
      <c r="F223" s="2" t="s">
        <v>130</v>
      </c>
      <c r="G223" s="2" t="s">
        <v>13</v>
      </c>
      <c r="H223" s="3">
        <v>0</v>
      </c>
      <c r="I223" s="3">
        <v>0</v>
      </c>
      <c r="J223" s="3">
        <v>0</v>
      </c>
      <c r="K223" s="3">
        <v>2</v>
      </c>
      <c r="L223" s="3">
        <v>9</v>
      </c>
      <c r="M223" s="3">
        <v>11</v>
      </c>
      <c r="N223" s="3">
        <v>1</v>
      </c>
      <c r="O223" s="3">
        <v>3</v>
      </c>
      <c r="P223" s="3">
        <v>1</v>
      </c>
      <c r="Q223" s="3">
        <v>6</v>
      </c>
      <c r="R223" s="3">
        <v>11</v>
      </c>
      <c r="S223" s="3">
        <v>0</v>
      </c>
      <c r="T223" s="3">
        <v>0</v>
      </c>
      <c r="U223" s="3">
        <v>0</v>
      </c>
      <c r="V223" s="3">
        <v>4</v>
      </c>
      <c r="W223" s="3">
        <v>0</v>
      </c>
      <c r="X223" s="3">
        <v>4</v>
      </c>
      <c r="Y223" s="3">
        <v>0</v>
      </c>
      <c r="Z223" s="3">
        <v>1</v>
      </c>
      <c r="AA223" s="3">
        <v>0</v>
      </c>
      <c r="AB223" s="3">
        <v>3</v>
      </c>
      <c r="AC223" s="3">
        <v>4</v>
      </c>
      <c r="AD223" s="3">
        <v>0</v>
      </c>
      <c r="AE223" s="3">
        <v>0</v>
      </c>
      <c r="AF223" s="3">
        <v>0</v>
      </c>
      <c r="AG223" s="3">
        <v>1</v>
      </c>
      <c r="AH223" s="3">
        <v>0</v>
      </c>
      <c r="AI223" s="3">
        <v>1</v>
      </c>
      <c r="AJ223" s="3">
        <v>0</v>
      </c>
      <c r="AK223" s="3">
        <v>0</v>
      </c>
      <c r="AL223" s="3">
        <v>0</v>
      </c>
      <c r="AM223" s="3">
        <v>1</v>
      </c>
      <c r="AN223" s="3">
        <v>1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</row>
    <row r="224" spans="1:51" x14ac:dyDescent="0.25">
      <c r="A224" s="2" t="s">
        <v>578</v>
      </c>
      <c r="B224" s="4">
        <v>5024</v>
      </c>
      <c r="C224" s="2" t="s">
        <v>589</v>
      </c>
      <c r="D224" s="2" t="s">
        <v>21</v>
      </c>
      <c r="E224" s="2" t="s">
        <v>11</v>
      </c>
      <c r="F224" s="2" t="s">
        <v>590</v>
      </c>
      <c r="G224" s="2" t="s">
        <v>13</v>
      </c>
      <c r="H224" s="3">
        <v>0</v>
      </c>
      <c r="I224" s="3">
        <v>0</v>
      </c>
      <c r="J224" s="3">
        <v>0</v>
      </c>
      <c r="K224" s="3">
        <v>0</v>
      </c>
      <c r="L224" s="3">
        <v>1</v>
      </c>
      <c r="M224" s="3">
        <v>1</v>
      </c>
      <c r="N224" s="3">
        <v>0</v>
      </c>
      <c r="O224" s="3">
        <v>0</v>
      </c>
      <c r="P224" s="3">
        <v>0</v>
      </c>
      <c r="Q224" s="3">
        <v>1</v>
      </c>
      <c r="R224" s="3">
        <v>1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1</v>
      </c>
      <c r="AI224" s="3">
        <v>1</v>
      </c>
      <c r="AJ224" s="3">
        <v>0</v>
      </c>
      <c r="AK224" s="3">
        <v>0</v>
      </c>
      <c r="AL224" s="3">
        <v>0</v>
      </c>
      <c r="AM224" s="3">
        <v>1</v>
      </c>
      <c r="AN224" s="3">
        <v>1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5">
      <c r="A225" s="2" t="s">
        <v>578</v>
      </c>
      <c r="B225" s="4">
        <v>42</v>
      </c>
      <c r="C225" s="2" t="s">
        <v>589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0</v>
      </c>
      <c r="J225" s="3">
        <v>0</v>
      </c>
      <c r="K225" s="3">
        <v>4</v>
      </c>
      <c r="L225" s="3">
        <v>8</v>
      </c>
      <c r="M225" s="3">
        <v>12</v>
      </c>
      <c r="N225" s="3">
        <v>0</v>
      </c>
      <c r="O225" s="3">
        <v>0</v>
      </c>
      <c r="P225" s="3">
        <v>0</v>
      </c>
      <c r="Q225" s="3">
        <v>12</v>
      </c>
      <c r="R225" s="3">
        <v>12</v>
      </c>
      <c r="S225" s="3">
        <v>0</v>
      </c>
      <c r="T225" s="3">
        <v>0</v>
      </c>
      <c r="U225" s="3">
        <v>0</v>
      </c>
      <c r="V225" s="3">
        <v>2</v>
      </c>
      <c r="W225" s="3">
        <v>2</v>
      </c>
      <c r="X225" s="3">
        <v>4</v>
      </c>
      <c r="Y225" s="3">
        <v>0</v>
      </c>
      <c r="Z225" s="3">
        <v>1</v>
      </c>
      <c r="AA225" s="3">
        <v>0</v>
      </c>
      <c r="AB225" s="3">
        <v>3</v>
      </c>
      <c r="AC225" s="3">
        <v>4</v>
      </c>
      <c r="AD225" s="3">
        <v>0</v>
      </c>
      <c r="AE225" s="3">
        <v>0</v>
      </c>
      <c r="AF225" s="3">
        <v>0</v>
      </c>
      <c r="AG225" s="3">
        <v>1</v>
      </c>
      <c r="AH225" s="3">
        <v>2</v>
      </c>
      <c r="AI225" s="3">
        <v>3</v>
      </c>
      <c r="AJ225" s="3">
        <v>0</v>
      </c>
      <c r="AK225" s="3">
        <v>0</v>
      </c>
      <c r="AL225" s="3">
        <v>0</v>
      </c>
      <c r="AM225" s="3">
        <v>3</v>
      </c>
      <c r="AN225" s="3">
        <v>3</v>
      </c>
      <c r="AO225" s="3">
        <v>0</v>
      </c>
      <c r="AP225" s="3">
        <v>0</v>
      </c>
      <c r="AQ225" s="3">
        <v>0</v>
      </c>
      <c r="AR225" s="3">
        <v>0</v>
      </c>
      <c r="AS225" s="3">
        <v>3</v>
      </c>
      <c r="AT225" s="3">
        <v>3</v>
      </c>
      <c r="AU225" s="3">
        <v>0</v>
      </c>
      <c r="AV225" s="3">
        <v>0</v>
      </c>
      <c r="AW225" s="3">
        <v>0</v>
      </c>
      <c r="AX225" s="3">
        <v>3</v>
      </c>
      <c r="AY225" s="3">
        <v>3</v>
      </c>
    </row>
    <row r="226" spans="1:51" x14ac:dyDescent="0.25">
      <c r="A226" s="2" t="s">
        <v>578</v>
      </c>
      <c r="B226" s="4">
        <v>7313</v>
      </c>
      <c r="C226" s="2" t="s">
        <v>594</v>
      </c>
      <c r="D226" s="2" t="s">
        <v>10</v>
      </c>
      <c r="E226" s="2" t="s">
        <v>17</v>
      </c>
      <c r="F226" s="2" t="s">
        <v>595</v>
      </c>
      <c r="G226" s="2" t="s">
        <v>13</v>
      </c>
      <c r="H226" s="3">
        <v>9</v>
      </c>
      <c r="I226" s="3">
        <v>17</v>
      </c>
      <c r="J226" s="3">
        <v>26</v>
      </c>
      <c r="K226" s="3">
        <v>12</v>
      </c>
      <c r="L226" s="3">
        <v>16</v>
      </c>
      <c r="M226" s="3">
        <v>28</v>
      </c>
      <c r="N226" s="3">
        <v>21</v>
      </c>
      <c r="O226" s="3">
        <v>5</v>
      </c>
      <c r="P226" s="3">
        <v>2</v>
      </c>
      <c r="Q226" s="3">
        <v>0</v>
      </c>
      <c r="R226" s="3">
        <v>54</v>
      </c>
      <c r="S226" s="3">
        <v>8</v>
      </c>
      <c r="T226" s="3">
        <v>18</v>
      </c>
      <c r="U226" s="3">
        <v>26</v>
      </c>
      <c r="V226" s="3">
        <v>7</v>
      </c>
      <c r="W226" s="3">
        <v>17</v>
      </c>
      <c r="X226" s="3">
        <v>24</v>
      </c>
      <c r="Y226" s="3">
        <v>17</v>
      </c>
      <c r="Z226" s="3">
        <v>5</v>
      </c>
      <c r="AA226" s="3">
        <v>1</v>
      </c>
      <c r="AB226" s="3">
        <v>1</v>
      </c>
      <c r="AC226" s="3">
        <v>50</v>
      </c>
      <c r="AD226" s="3">
        <v>6</v>
      </c>
      <c r="AE226" s="3">
        <v>17</v>
      </c>
      <c r="AF226" s="3">
        <v>23</v>
      </c>
      <c r="AG226" s="3">
        <v>7</v>
      </c>
      <c r="AH226" s="3">
        <v>11</v>
      </c>
      <c r="AI226" s="3">
        <v>18</v>
      </c>
      <c r="AJ226" s="3">
        <v>10</v>
      </c>
      <c r="AK226" s="3">
        <v>5</v>
      </c>
      <c r="AL226" s="3">
        <v>2</v>
      </c>
      <c r="AM226" s="3">
        <v>1</v>
      </c>
      <c r="AN226" s="3">
        <v>41</v>
      </c>
      <c r="AO226" s="3">
        <v>12</v>
      </c>
      <c r="AP226" s="3">
        <v>22</v>
      </c>
      <c r="AQ226" s="3">
        <v>34</v>
      </c>
      <c r="AR226" s="3">
        <v>16</v>
      </c>
      <c r="AS226" s="3">
        <v>16</v>
      </c>
      <c r="AT226" s="3">
        <v>32</v>
      </c>
      <c r="AU226" s="3">
        <v>21</v>
      </c>
      <c r="AV226" s="3">
        <v>6</v>
      </c>
      <c r="AW226" s="3">
        <v>3</v>
      </c>
      <c r="AX226" s="3">
        <v>2</v>
      </c>
      <c r="AY226" s="3">
        <v>66</v>
      </c>
    </row>
    <row r="227" spans="1:51" x14ac:dyDescent="0.25">
      <c r="A227" s="2" t="s">
        <v>578</v>
      </c>
      <c r="B227" s="4">
        <v>1023</v>
      </c>
      <c r="C227" s="2" t="s">
        <v>598</v>
      </c>
      <c r="D227" s="2" t="s">
        <v>10</v>
      </c>
      <c r="E227" s="2" t="s">
        <v>11</v>
      </c>
      <c r="F227" s="2" t="s">
        <v>599</v>
      </c>
      <c r="G227" s="2" t="s">
        <v>13</v>
      </c>
      <c r="H227" s="3">
        <v>0</v>
      </c>
      <c r="I227" s="3">
        <v>0</v>
      </c>
      <c r="J227" s="3">
        <v>0</v>
      </c>
      <c r="K227" s="3">
        <v>2</v>
      </c>
      <c r="L227" s="3">
        <v>16</v>
      </c>
      <c r="M227" s="3">
        <v>18</v>
      </c>
      <c r="N227" s="3">
        <v>0</v>
      </c>
      <c r="O227" s="3">
        <v>2</v>
      </c>
      <c r="P227" s="3">
        <v>2</v>
      </c>
      <c r="Q227" s="3">
        <v>14</v>
      </c>
      <c r="R227" s="3">
        <v>18</v>
      </c>
      <c r="S227" s="3">
        <v>0</v>
      </c>
      <c r="T227" s="3">
        <v>0</v>
      </c>
      <c r="U227" s="3">
        <v>0</v>
      </c>
      <c r="V227" s="3">
        <v>2</v>
      </c>
      <c r="W227" s="3">
        <v>11</v>
      </c>
      <c r="X227" s="3">
        <v>13</v>
      </c>
      <c r="Y227" s="3">
        <v>0</v>
      </c>
      <c r="Z227" s="3">
        <v>0</v>
      </c>
      <c r="AA227" s="3">
        <v>0</v>
      </c>
      <c r="AB227" s="3">
        <v>13</v>
      </c>
      <c r="AC227" s="3">
        <v>13</v>
      </c>
      <c r="AD227" s="3">
        <v>0</v>
      </c>
      <c r="AE227" s="3">
        <v>0</v>
      </c>
      <c r="AF227" s="3">
        <v>0</v>
      </c>
      <c r="AG227" s="3">
        <v>2</v>
      </c>
      <c r="AH227" s="3">
        <v>9</v>
      </c>
      <c r="AI227" s="3">
        <v>11</v>
      </c>
      <c r="AJ227" s="3">
        <v>0</v>
      </c>
      <c r="AK227" s="3">
        <v>0</v>
      </c>
      <c r="AL227" s="3">
        <v>0</v>
      </c>
      <c r="AM227" s="3">
        <v>11</v>
      </c>
      <c r="AN227" s="3">
        <v>11</v>
      </c>
      <c r="AO227" s="3">
        <v>0</v>
      </c>
      <c r="AP227" s="3">
        <v>0</v>
      </c>
      <c r="AQ227" s="3">
        <v>0</v>
      </c>
      <c r="AR227" s="3">
        <v>0</v>
      </c>
      <c r="AS227" s="3">
        <v>4</v>
      </c>
      <c r="AT227" s="3">
        <v>4</v>
      </c>
      <c r="AU227" s="3">
        <v>0</v>
      </c>
      <c r="AV227" s="3">
        <v>0</v>
      </c>
      <c r="AW227" s="3">
        <v>0</v>
      </c>
      <c r="AX227" s="3">
        <v>4</v>
      </c>
      <c r="AY227" s="3">
        <v>4</v>
      </c>
    </row>
    <row r="228" spans="1:51" x14ac:dyDescent="0.25">
      <c r="A228" s="2" t="s">
        <v>578</v>
      </c>
      <c r="B228" s="4">
        <v>7312</v>
      </c>
      <c r="C228" s="2" t="s">
        <v>601</v>
      </c>
      <c r="D228" s="2" t="s">
        <v>10</v>
      </c>
      <c r="E228" s="2" t="s">
        <v>17</v>
      </c>
      <c r="F228" s="2" t="s">
        <v>602</v>
      </c>
      <c r="G228" s="2" t="s">
        <v>13</v>
      </c>
      <c r="H228" s="3">
        <v>3</v>
      </c>
      <c r="I228" s="3">
        <v>15</v>
      </c>
      <c r="J228" s="3">
        <v>18</v>
      </c>
      <c r="K228" s="3">
        <v>4</v>
      </c>
      <c r="L228" s="3">
        <v>38</v>
      </c>
      <c r="M228" s="3">
        <v>42</v>
      </c>
      <c r="N228" s="3">
        <v>15</v>
      </c>
      <c r="O228" s="3">
        <v>16</v>
      </c>
      <c r="P228" s="3">
        <v>10</v>
      </c>
      <c r="Q228" s="3">
        <v>1</v>
      </c>
      <c r="R228" s="3">
        <v>60</v>
      </c>
      <c r="S228" s="3">
        <v>2</v>
      </c>
      <c r="T228" s="3">
        <v>4</v>
      </c>
      <c r="U228" s="3">
        <v>6</v>
      </c>
      <c r="V228" s="3">
        <v>14</v>
      </c>
      <c r="W228" s="3">
        <v>47</v>
      </c>
      <c r="X228" s="3">
        <v>61</v>
      </c>
      <c r="Y228" s="3">
        <v>22</v>
      </c>
      <c r="Z228" s="3">
        <v>19</v>
      </c>
      <c r="AA228" s="3">
        <v>14</v>
      </c>
      <c r="AB228" s="3">
        <v>6</v>
      </c>
      <c r="AC228" s="3">
        <v>67</v>
      </c>
      <c r="AD228" s="3">
        <v>8</v>
      </c>
      <c r="AE228" s="3">
        <v>10</v>
      </c>
      <c r="AF228" s="3">
        <v>18</v>
      </c>
      <c r="AG228" s="3">
        <v>12</v>
      </c>
      <c r="AH228" s="3">
        <v>52</v>
      </c>
      <c r="AI228" s="3">
        <v>64</v>
      </c>
      <c r="AJ228" s="3">
        <v>17</v>
      </c>
      <c r="AK228" s="3">
        <v>22</v>
      </c>
      <c r="AL228" s="3">
        <v>10</v>
      </c>
      <c r="AM228" s="3">
        <v>15</v>
      </c>
      <c r="AN228" s="3">
        <v>82</v>
      </c>
      <c r="AO228" s="3">
        <v>6</v>
      </c>
      <c r="AP228" s="3">
        <v>10</v>
      </c>
      <c r="AQ228" s="3">
        <v>16</v>
      </c>
      <c r="AR228" s="3">
        <v>12</v>
      </c>
      <c r="AS228" s="3">
        <v>56</v>
      </c>
      <c r="AT228" s="3">
        <v>68</v>
      </c>
      <c r="AU228" s="3">
        <v>23</v>
      </c>
      <c r="AV228" s="3">
        <v>12</v>
      </c>
      <c r="AW228" s="3">
        <v>13</v>
      </c>
      <c r="AX228" s="3">
        <v>20</v>
      </c>
      <c r="AY228" s="3">
        <v>84</v>
      </c>
    </row>
    <row r="229" spans="1:51" x14ac:dyDescent="0.25">
      <c r="A229" s="2" t="s">
        <v>578</v>
      </c>
      <c r="B229" s="4">
        <v>8392</v>
      </c>
      <c r="C229" s="2" t="s">
        <v>604</v>
      </c>
      <c r="D229" s="2" t="s">
        <v>10</v>
      </c>
      <c r="E229" s="2" t="s">
        <v>17</v>
      </c>
      <c r="F229" s="2" t="s">
        <v>602</v>
      </c>
      <c r="G229" s="2" t="s">
        <v>87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1</v>
      </c>
      <c r="U229" s="3">
        <v>1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1</v>
      </c>
      <c r="AD229" s="3">
        <v>1</v>
      </c>
      <c r="AE229" s="3">
        <v>4</v>
      </c>
      <c r="AF229" s="3">
        <v>5</v>
      </c>
      <c r="AG229" s="3">
        <v>1</v>
      </c>
      <c r="AH229" s="3">
        <v>3</v>
      </c>
      <c r="AI229" s="3">
        <v>4</v>
      </c>
      <c r="AJ229" s="3">
        <v>4</v>
      </c>
      <c r="AK229" s="3">
        <v>0</v>
      </c>
      <c r="AL229" s="3">
        <v>0</v>
      </c>
      <c r="AM229" s="3">
        <v>0</v>
      </c>
      <c r="AN229" s="3">
        <v>9</v>
      </c>
      <c r="AO229" s="3">
        <v>0</v>
      </c>
      <c r="AP229" s="3">
        <v>1</v>
      </c>
      <c r="AQ229" s="3">
        <v>1</v>
      </c>
      <c r="AR229" s="3">
        <v>1</v>
      </c>
      <c r="AS229" s="3">
        <v>3</v>
      </c>
      <c r="AT229" s="3">
        <v>4</v>
      </c>
      <c r="AU229" s="3">
        <v>2</v>
      </c>
      <c r="AV229" s="3">
        <v>2</v>
      </c>
      <c r="AW229" s="3">
        <v>0</v>
      </c>
      <c r="AX229" s="3">
        <v>0</v>
      </c>
      <c r="AY229" s="3">
        <v>5</v>
      </c>
    </row>
    <row r="230" spans="1:51" x14ac:dyDescent="0.25">
      <c r="A230" s="2" t="s">
        <v>578</v>
      </c>
      <c r="B230" s="4">
        <v>7372</v>
      </c>
      <c r="C230" s="2" t="s">
        <v>606</v>
      </c>
      <c r="D230" s="2" t="s">
        <v>10</v>
      </c>
      <c r="E230" s="2" t="s">
        <v>17</v>
      </c>
      <c r="F230" s="2" t="s">
        <v>602</v>
      </c>
      <c r="G230" s="2" t="s">
        <v>87</v>
      </c>
      <c r="H230" s="3">
        <v>0</v>
      </c>
      <c r="I230" s="3">
        <v>2</v>
      </c>
      <c r="J230" s="3">
        <v>2</v>
      </c>
      <c r="K230" s="3">
        <v>2</v>
      </c>
      <c r="L230" s="3">
        <v>5</v>
      </c>
      <c r="M230" s="3">
        <v>7</v>
      </c>
      <c r="N230" s="3">
        <v>3</v>
      </c>
      <c r="O230" s="3">
        <v>2</v>
      </c>
      <c r="P230" s="3">
        <v>2</v>
      </c>
      <c r="Q230" s="3">
        <v>0</v>
      </c>
      <c r="R230" s="3">
        <v>9</v>
      </c>
      <c r="S230" s="3">
        <v>0</v>
      </c>
      <c r="T230" s="3">
        <v>0</v>
      </c>
      <c r="U230" s="3">
        <v>0</v>
      </c>
      <c r="V230" s="3">
        <v>0</v>
      </c>
      <c r="W230" s="3">
        <v>6</v>
      </c>
      <c r="X230" s="3">
        <v>6</v>
      </c>
      <c r="Y230" s="3">
        <v>2</v>
      </c>
      <c r="Z230" s="3">
        <v>3</v>
      </c>
      <c r="AA230" s="3">
        <v>1</v>
      </c>
      <c r="AB230" s="3">
        <v>0</v>
      </c>
      <c r="AC230" s="3">
        <v>6</v>
      </c>
      <c r="AD230" s="3">
        <v>0</v>
      </c>
      <c r="AE230" s="3">
        <v>0</v>
      </c>
      <c r="AF230" s="3">
        <v>0</v>
      </c>
      <c r="AG230" s="3">
        <v>5</v>
      </c>
      <c r="AH230" s="3">
        <v>9</v>
      </c>
      <c r="AI230" s="3">
        <v>14</v>
      </c>
      <c r="AJ230" s="3">
        <v>1</v>
      </c>
      <c r="AK230" s="3">
        <v>3</v>
      </c>
      <c r="AL230" s="3">
        <v>5</v>
      </c>
      <c r="AM230" s="3">
        <v>5</v>
      </c>
      <c r="AN230" s="3">
        <v>14</v>
      </c>
      <c r="AO230" s="3">
        <v>0</v>
      </c>
      <c r="AP230" s="3">
        <v>0</v>
      </c>
      <c r="AQ230" s="3">
        <v>0</v>
      </c>
      <c r="AR230" s="3">
        <v>0</v>
      </c>
      <c r="AS230" s="3">
        <v>5</v>
      </c>
      <c r="AT230" s="3">
        <v>5</v>
      </c>
      <c r="AU230" s="3">
        <v>0</v>
      </c>
      <c r="AV230" s="3">
        <v>4</v>
      </c>
      <c r="AW230" s="3">
        <v>1</v>
      </c>
      <c r="AX230" s="3">
        <v>0</v>
      </c>
      <c r="AY230" s="3">
        <v>5</v>
      </c>
    </row>
    <row r="231" spans="1:51" x14ac:dyDescent="0.25">
      <c r="A231" s="2" t="s">
        <v>578</v>
      </c>
      <c r="B231" s="4">
        <v>1087</v>
      </c>
      <c r="C231" s="2" t="s">
        <v>608</v>
      </c>
      <c r="D231" s="2" t="s">
        <v>10</v>
      </c>
      <c r="E231" s="2" t="s">
        <v>11</v>
      </c>
      <c r="F231" s="2" t="s">
        <v>599</v>
      </c>
      <c r="G231" s="2" t="s">
        <v>87</v>
      </c>
      <c r="H231" s="3">
        <v>0</v>
      </c>
      <c r="I231" s="3">
        <v>0</v>
      </c>
      <c r="J231" s="3">
        <v>0</v>
      </c>
      <c r="K231" s="3">
        <v>1</v>
      </c>
      <c r="L231" s="3">
        <v>3</v>
      </c>
      <c r="M231" s="3">
        <v>4</v>
      </c>
      <c r="N231" s="3">
        <v>0</v>
      </c>
      <c r="O231" s="3">
        <v>1</v>
      </c>
      <c r="P231" s="3">
        <v>1</v>
      </c>
      <c r="Q231" s="3">
        <v>2</v>
      </c>
      <c r="R231" s="3">
        <v>4</v>
      </c>
      <c r="S231" s="3">
        <v>0</v>
      </c>
      <c r="T231" s="3">
        <v>0</v>
      </c>
      <c r="U231" s="3">
        <v>0</v>
      </c>
      <c r="V231" s="3">
        <v>1</v>
      </c>
      <c r="W231" s="3">
        <v>5</v>
      </c>
      <c r="X231" s="3">
        <v>6</v>
      </c>
      <c r="Y231" s="3">
        <v>0</v>
      </c>
      <c r="Z231" s="3">
        <v>0</v>
      </c>
      <c r="AA231" s="3">
        <v>0</v>
      </c>
      <c r="AB231" s="3">
        <v>6</v>
      </c>
      <c r="AC231" s="3">
        <v>6</v>
      </c>
      <c r="AD231" s="3">
        <v>0</v>
      </c>
      <c r="AE231" s="3">
        <v>0</v>
      </c>
      <c r="AF231" s="3">
        <v>0</v>
      </c>
      <c r="AG231" s="3">
        <v>1</v>
      </c>
      <c r="AH231" s="3">
        <v>5</v>
      </c>
      <c r="AI231" s="3">
        <v>6</v>
      </c>
      <c r="AJ231" s="3">
        <v>0</v>
      </c>
      <c r="AK231" s="3">
        <v>0</v>
      </c>
      <c r="AL231" s="3">
        <v>0</v>
      </c>
      <c r="AM231" s="3">
        <v>6</v>
      </c>
      <c r="AN231" s="3">
        <v>6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</row>
    <row r="232" spans="1:51" x14ac:dyDescent="0.25">
      <c r="A232" s="2" t="s">
        <v>578</v>
      </c>
      <c r="B232" s="4">
        <v>8317</v>
      </c>
      <c r="C232" s="2" t="s">
        <v>610</v>
      </c>
      <c r="D232" s="2" t="s">
        <v>16</v>
      </c>
      <c r="E232" s="2" t="s">
        <v>17</v>
      </c>
      <c r="F232" s="2" t="s">
        <v>611</v>
      </c>
      <c r="G232" s="2" t="s">
        <v>13</v>
      </c>
      <c r="H232" s="3">
        <v>7</v>
      </c>
      <c r="I232" s="3">
        <v>31</v>
      </c>
      <c r="J232" s="3">
        <v>38</v>
      </c>
      <c r="K232" s="3">
        <v>4</v>
      </c>
      <c r="L232" s="3">
        <v>9</v>
      </c>
      <c r="M232" s="3">
        <v>13</v>
      </c>
      <c r="N232" s="3">
        <v>11</v>
      </c>
      <c r="O232" s="3">
        <v>2</v>
      </c>
      <c r="P232" s="3">
        <v>0</v>
      </c>
      <c r="Q232" s="3">
        <v>0</v>
      </c>
      <c r="R232" s="3">
        <v>51</v>
      </c>
      <c r="S232" s="3">
        <v>11</v>
      </c>
      <c r="T232" s="3">
        <v>22</v>
      </c>
      <c r="U232" s="3">
        <v>33</v>
      </c>
      <c r="V232" s="3">
        <v>2</v>
      </c>
      <c r="W232" s="3">
        <v>10</v>
      </c>
      <c r="X232" s="3">
        <v>12</v>
      </c>
      <c r="Y232" s="3">
        <v>7</v>
      </c>
      <c r="Z232" s="3">
        <v>4</v>
      </c>
      <c r="AA232" s="3">
        <v>1</v>
      </c>
      <c r="AB232" s="3">
        <v>0</v>
      </c>
      <c r="AC232" s="3">
        <v>45</v>
      </c>
      <c r="AD232" s="3">
        <v>11</v>
      </c>
      <c r="AE232" s="3">
        <v>17</v>
      </c>
      <c r="AF232" s="3">
        <v>28</v>
      </c>
      <c r="AG232" s="3">
        <v>2</v>
      </c>
      <c r="AH232" s="3">
        <v>7</v>
      </c>
      <c r="AI232" s="3">
        <v>9</v>
      </c>
      <c r="AJ232" s="3">
        <v>7</v>
      </c>
      <c r="AK232" s="3">
        <v>1</v>
      </c>
      <c r="AL232" s="3">
        <v>1</v>
      </c>
      <c r="AM232" s="3">
        <v>0</v>
      </c>
      <c r="AN232" s="3">
        <v>37</v>
      </c>
      <c r="AO232" s="3">
        <v>10</v>
      </c>
      <c r="AP232" s="3">
        <v>9</v>
      </c>
      <c r="AQ232" s="3">
        <v>19</v>
      </c>
      <c r="AR232" s="3">
        <v>7</v>
      </c>
      <c r="AS232" s="3">
        <v>13</v>
      </c>
      <c r="AT232" s="3">
        <v>20</v>
      </c>
      <c r="AU232" s="3">
        <v>13</v>
      </c>
      <c r="AV232" s="3">
        <v>6</v>
      </c>
      <c r="AW232" s="3">
        <v>1</v>
      </c>
      <c r="AX232" s="3">
        <v>0</v>
      </c>
      <c r="AY232" s="3">
        <v>39</v>
      </c>
    </row>
    <row r="233" spans="1:51" x14ac:dyDescent="0.25">
      <c r="A233" s="2" t="s">
        <v>578</v>
      </c>
      <c r="B233" s="4">
        <v>8318</v>
      </c>
      <c r="C233" s="2" t="s">
        <v>613</v>
      </c>
      <c r="D233" s="2" t="s">
        <v>16</v>
      </c>
      <c r="E233" s="2" t="s">
        <v>17</v>
      </c>
      <c r="F233" s="2" t="s">
        <v>614</v>
      </c>
      <c r="G233" s="2" t="s">
        <v>13</v>
      </c>
      <c r="H233" s="3">
        <v>2</v>
      </c>
      <c r="I233" s="3">
        <v>4</v>
      </c>
      <c r="J233" s="3">
        <v>6</v>
      </c>
      <c r="K233" s="3">
        <v>1</v>
      </c>
      <c r="L233" s="3">
        <v>2</v>
      </c>
      <c r="M233" s="3">
        <v>3</v>
      </c>
      <c r="N233" s="3">
        <v>3</v>
      </c>
      <c r="O233" s="3">
        <v>0</v>
      </c>
      <c r="P233" s="3">
        <v>0</v>
      </c>
      <c r="Q233" s="3">
        <v>0</v>
      </c>
      <c r="R233" s="3">
        <v>9</v>
      </c>
      <c r="S233" s="3">
        <v>3</v>
      </c>
      <c r="T233" s="3">
        <v>3</v>
      </c>
      <c r="U233" s="3">
        <v>6</v>
      </c>
      <c r="V233" s="3">
        <v>9</v>
      </c>
      <c r="W233" s="3">
        <v>4</v>
      </c>
      <c r="X233" s="3">
        <v>13</v>
      </c>
      <c r="Y233" s="3">
        <v>11</v>
      </c>
      <c r="Z233" s="3">
        <v>1</v>
      </c>
      <c r="AA233" s="3">
        <v>1</v>
      </c>
      <c r="AB233" s="3">
        <v>0</v>
      </c>
      <c r="AC233" s="3">
        <v>19</v>
      </c>
      <c r="AD233" s="3">
        <v>6</v>
      </c>
      <c r="AE233" s="3">
        <v>3</v>
      </c>
      <c r="AF233" s="3">
        <v>9</v>
      </c>
      <c r="AG233" s="3">
        <v>5</v>
      </c>
      <c r="AH233" s="3">
        <v>2</v>
      </c>
      <c r="AI233" s="3">
        <v>7</v>
      </c>
      <c r="AJ233" s="3">
        <v>5</v>
      </c>
      <c r="AK233" s="3">
        <v>1</v>
      </c>
      <c r="AL233" s="3">
        <v>1</v>
      </c>
      <c r="AM233" s="3">
        <v>0</v>
      </c>
      <c r="AN233" s="3">
        <v>16</v>
      </c>
      <c r="AO233" s="3">
        <v>0</v>
      </c>
      <c r="AP233" s="3">
        <v>3</v>
      </c>
      <c r="AQ233" s="3">
        <v>3</v>
      </c>
      <c r="AR233" s="3">
        <v>3</v>
      </c>
      <c r="AS233" s="3">
        <v>2</v>
      </c>
      <c r="AT233" s="3">
        <v>5</v>
      </c>
      <c r="AU233" s="3">
        <v>5</v>
      </c>
      <c r="AV233" s="3">
        <v>0</v>
      </c>
      <c r="AW233" s="3">
        <v>0</v>
      </c>
      <c r="AX233" s="3">
        <v>0</v>
      </c>
      <c r="AY233" s="3">
        <v>8</v>
      </c>
    </row>
    <row r="234" spans="1:51" x14ac:dyDescent="0.25">
      <c r="A234" s="2" t="s">
        <v>578</v>
      </c>
      <c r="B234" s="4">
        <v>8013</v>
      </c>
      <c r="C234" s="2" t="s">
        <v>616</v>
      </c>
      <c r="D234" s="2" t="s">
        <v>16</v>
      </c>
      <c r="E234" s="2" t="s">
        <v>17</v>
      </c>
      <c r="F234" s="2" t="s">
        <v>617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5</v>
      </c>
      <c r="AP234" s="3">
        <v>0</v>
      </c>
      <c r="AQ234" s="3">
        <v>5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5</v>
      </c>
    </row>
    <row r="235" spans="1:51" x14ac:dyDescent="0.25">
      <c r="A235" s="2" t="s">
        <v>578</v>
      </c>
      <c r="B235" s="4">
        <v>1024</v>
      </c>
      <c r="C235" s="2" t="s">
        <v>619</v>
      </c>
      <c r="D235" s="2" t="s">
        <v>10</v>
      </c>
      <c r="E235" s="2" t="s">
        <v>11</v>
      </c>
      <c r="F235" s="2" t="s">
        <v>620</v>
      </c>
      <c r="G235" s="2" t="s">
        <v>13</v>
      </c>
      <c r="H235" s="3">
        <v>0</v>
      </c>
      <c r="I235" s="3">
        <v>0</v>
      </c>
      <c r="J235" s="3">
        <v>0</v>
      </c>
      <c r="K235" s="3">
        <v>5</v>
      </c>
      <c r="L235" s="3">
        <v>2</v>
      </c>
      <c r="M235" s="3">
        <v>7</v>
      </c>
      <c r="N235" s="3">
        <v>2</v>
      </c>
      <c r="O235" s="3">
        <v>0</v>
      </c>
      <c r="P235" s="3">
        <v>1</v>
      </c>
      <c r="Q235" s="3">
        <v>4</v>
      </c>
      <c r="R235" s="3">
        <v>7</v>
      </c>
      <c r="S235" s="3">
        <v>0</v>
      </c>
      <c r="T235" s="3">
        <v>0</v>
      </c>
      <c r="U235" s="3">
        <v>0</v>
      </c>
      <c r="V235" s="3">
        <v>2</v>
      </c>
      <c r="W235" s="3">
        <v>2</v>
      </c>
      <c r="X235" s="3">
        <v>4</v>
      </c>
      <c r="Y235" s="3">
        <v>0</v>
      </c>
      <c r="Z235" s="3">
        <v>0</v>
      </c>
      <c r="AA235" s="3">
        <v>0</v>
      </c>
      <c r="AB235" s="3">
        <v>4</v>
      </c>
      <c r="AC235" s="3">
        <v>4</v>
      </c>
      <c r="AD235" s="3">
        <v>0</v>
      </c>
      <c r="AE235" s="3">
        <v>0</v>
      </c>
      <c r="AF235" s="3">
        <v>0</v>
      </c>
      <c r="AG235" s="3">
        <v>4</v>
      </c>
      <c r="AH235" s="3">
        <v>1</v>
      </c>
      <c r="AI235" s="3">
        <v>5</v>
      </c>
      <c r="AJ235" s="3">
        <v>0</v>
      </c>
      <c r="AK235" s="3">
        <v>0</v>
      </c>
      <c r="AL235" s="3">
        <v>1</v>
      </c>
      <c r="AM235" s="3">
        <v>4</v>
      </c>
      <c r="AN235" s="3">
        <v>5</v>
      </c>
      <c r="AO235" s="3">
        <v>0</v>
      </c>
      <c r="AP235" s="3">
        <v>0</v>
      </c>
      <c r="AQ235" s="3">
        <v>0</v>
      </c>
      <c r="AR235" s="3">
        <v>3</v>
      </c>
      <c r="AS235" s="3">
        <v>0</v>
      </c>
      <c r="AT235" s="3">
        <v>3</v>
      </c>
      <c r="AU235" s="3">
        <v>0</v>
      </c>
      <c r="AV235" s="3">
        <v>0</v>
      </c>
      <c r="AW235" s="3">
        <v>0</v>
      </c>
      <c r="AX235" s="3">
        <v>3</v>
      </c>
      <c r="AY235" s="3">
        <v>3</v>
      </c>
    </row>
    <row r="236" spans="1:51" x14ac:dyDescent="0.25">
      <c r="A236" s="2" t="s">
        <v>578</v>
      </c>
      <c r="B236" s="4">
        <v>7315</v>
      </c>
      <c r="C236" s="2" t="s">
        <v>622</v>
      </c>
      <c r="D236" s="2" t="s">
        <v>10</v>
      </c>
      <c r="E236" s="2" t="s">
        <v>17</v>
      </c>
      <c r="F236" s="2" t="s">
        <v>623</v>
      </c>
      <c r="G236" s="2" t="s">
        <v>13</v>
      </c>
      <c r="H236" s="3">
        <v>6</v>
      </c>
      <c r="I236" s="3">
        <v>1</v>
      </c>
      <c r="J236" s="3">
        <v>7</v>
      </c>
      <c r="K236" s="3">
        <v>5</v>
      </c>
      <c r="L236" s="3">
        <v>6</v>
      </c>
      <c r="M236" s="3">
        <v>11</v>
      </c>
      <c r="N236" s="3">
        <v>5</v>
      </c>
      <c r="O236" s="3">
        <v>4</v>
      </c>
      <c r="P236" s="3">
        <v>2</v>
      </c>
      <c r="Q236" s="3">
        <v>0</v>
      </c>
      <c r="R236" s="3">
        <v>18</v>
      </c>
      <c r="S236" s="3">
        <v>7</v>
      </c>
      <c r="T236" s="3">
        <v>2</v>
      </c>
      <c r="U236" s="3">
        <v>9</v>
      </c>
      <c r="V236" s="3">
        <v>14</v>
      </c>
      <c r="W236" s="3">
        <v>7</v>
      </c>
      <c r="X236" s="3">
        <v>21</v>
      </c>
      <c r="Y236" s="3">
        <v>8</v>
      </c>
      <c r="Z236" s="3">
        <v>10</v>
      </c>
      <c r="AA236" s="3">
        <v>3</v>
      </c>
      <c r="AB236" s="3">
        <v>0</v>
      </c>
      <c r="AC236" s="3">
        <v>30</v>
      </c>
      <c r="AD236" s="3">
        <v>2</v>
      </c>
      <c r="AE236" s="3">
        <v>2</v>
      </c>
      <c r="AF236" s="3">
        <v>4</v>
      </c>
      <c r="AG236" s="3">
        <v>10</v>
      </c>
      <c r="AH236" s="3">
        <v>4</v>
      </c>
      <c r="AI236" s="3">
        <v>14</v>
      </c>
      <c r="AJ236" s="3">
        <v>8</v>
      </c>
      <c r="AK236" s="3">
        <v>2</v>
      </c>
      <c r="AL236" s="3">
        <v>2</v>
      </c>
      <c r="AM236" s="3">
        <v>2</v>
      </c>
      <c r="AN236" s="3">
        <v>18</v>
      </c>
      <c r="AO236" s="3">
        <v>8</v>
      </c>
      <c r="AP236" s="3">
        <v>2</v>
      </c>
      <c r="AQ236" s="3">
        <v>10</v>
      </c>
      <c r="AR236" s="3">
        <v>9</v>
      </c>
      <c r="AS236" s="3">
        <v>8</v>
      </c>
      <c r="AT236" s="3">
        <v>17</v>
      </c>
      <c r="AU236" s="3">
        <v>10</v>
      </c>
      <c r="AV236" s="3">
        <v>5</v>
      </c>
      <c r="AW236" s="3">
        <v>0</v>
      </c>
      <c r="AX236" s="3">
        <v>2</v>
      </c>
      <c r="AY236" s="3">
        <v>27</v>
      </c>
    </row>
    <row r="237" spans="1:51" x14ac:dyDescent="0.25">
      <c r="A237" s="2" t="s">
        <v>578</v>
      </c>
      <c r="B237" s="4">
        <v>5053</v>
      </c>
      <c r="C237" s="2" t="s">
        <v>625</v>
      </c>
      <c r="D237" s="2" t="s">
        <v>21</v>
      </c>
      <c r="E237" s="2" t="s">
        <v>11</v>
      </c>
      <c r="F237" s="2" t="s">
        <v>626</v>
      </c>
      <c r="G237" s="2" t="s">
        <v>13</v>
      </c>
      <c r="H237" s="3">
        <v>0</v>
      </c>
      <c r="I237" s="3">
        <v>0</v>
      </c>
      <c r="J237" s="3">
        <v>0</v>
      </c>
      <c r="K237" s="3">
        <v>0</v>
      </c>
      <c r="L237" s="3">
        <v>1</v>
      </c>
      <c r="M237" s="3">
        <v>1</v>
      </c>
      <c r="N237" s="3">
        <v>0</v>
      </c>
      <c r="O237" s="3">
        <v>0</v>
      </c>
      <c r="P237" s="3">
        <v>1</v>
      </c>
      <c r="Q237" s="3">
        <v>0</v>
      </c>
      <c r="R237" s="3">
        <v>1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5">
      <c r="A238" s="2" t="s">
        <v>627</v>
      </c>
      <c r="B238" s="4">
        <v>1051</v>
      </c>
      <c r="C238" s="2" t="s">
        <v>629</v>
      </c>
      <c r="D238" s="2" t="s">
        <v>10</v>
      </c>
      <c r="E238" s="2" t="s">
        <v>11</v>
      </c>
      <c r="F238" s="2" t="s">
        <v>630</v>
      </c>
      <c r="G238" s="2" t="s">
        <v>13</v>
      </c>
      <c r="H238" s="3">
        <v>0</v>
      </c>
      <c r="I238" s="3">
        <v>0</v>
      </c>
      <c r="J238" s="3">
        <v>0</v>
      </c>
      <c r="K238" s="3">
        <v>5</v>
      </c>
      <c r="L238" s="3">
        <v>1</v>
      </c>
      <c r="M238" s="3">
        <v>6</v>
      </c>
      <c r="N238" s="3">
        <v>0</v>
      </c>
      <c r="O238" s="3">
        <v>5</v>
      </c>
      <c r="P238" s="3">
        <v>1</v>
      </c>
      <c r="Q238" s="3">
        <v>0</v>
      </c>
      <c r="R238" s="3">
        <v>6</v>
      </c>
      <c r="S238" s="3">
        <v>0</v>
      </c>
      <c r="T238" s="3">
        <v>0</v>
      </c>
      <c r="U238" s="3">
        <v>0</v>
      </c>
      <c r="V238" s="3">
        <v>4</v>
      </c>
      <c r="W238" s="3">
        <v>0</v>
      </c>
      <c r="X238" s="3">
        <v>4</v>
      </c>
      <c r="Y238" s="3">
        <v>0</v>
      </c>
      <c r="Z238" s="3">
        <v>2</v>
      </c>
      <c r="AA238" s="3">
        <v>0</v>
      </c>
      <c r="AB238" s="3">
        <v>2</v>
      </c>
      <c r="AC238" s="3">
        <v>4</v>
      </c>
      <c r="AD238" s="3">
        <v>0</v>
      </c>
      <c r="AE238" s="3">
        <v>0</v>
      </c>
      <c r="AF238" s="3">
        <v>0</v>
      </c>
      <c r="AG238" s="3">
        <v>4</v>
      </c>
      <c r="AH238" s="3">
        <v>0</v>
      </c>
      <c r="AI238" s="3">
        <v>4</v>
      </c>
      <c r="AJ238" s="3">
        <v>0</v>
      </c>
      <c r="AK238" s="3">
        <v>0</v>
      </c>
      <c r="AL238" s="3">
        <v>1</v>
      </c>
      <c r="AM238" s="3">
        <v>3</v>
      </c>
      <c r="AN238" s="3">
        <v>4</v>
      </c>
      <c r="AO238" s="3">
        <v>0</v>
      </c>
      <c r="AP238" s="3">
        <v>0</v>
      </c>
      <c r="AQ238" s="3">
        <v>0</v>
      </c>
      <c r="AR238" s="3">
        <v>1</v>
      </c>
      <c r="AS238" s="3">
        <v>2</v>
      </c>
      <c r="AT238" s="3">
        <v>3</v>
      </c>
      <c r="AU238" s="3">
        <v>0</v>
      </c>
      <c r="AV238" s="3">
        <v>0</v>
      </c>
      <c r="AW238" s="3">
        <v>0</v>
      </c>
      <c r="AX238" s="3">
        <v>3</v>
      </c>
      <c r="AY238" s="3">
        <v>3</v>
      </c>
    </row>
    <row r="239" spans="1:51" x14ac:dyDescent="0.25">
      <c r="A239" s="2" t="s">
        <v>627</v>
      </c>
      <c r="B239" s="4">
        <v>92</v>
      </c>
      <c r="C239" s="2" t="s">
        <v>629</v>
      </c>
      <c r="D239" s="2" t="s">
        <v>30</v>
      </c>
      <c r="E239" s="2" t="s">
        <v>31</v>
      </c>
      <c r="F239" s="2" t="s">
        <v>32</v>
      </c>
      <c r="G239" s="2" t="s">
        <v>13</v>
      </c>
      <c r="H239" s="3">
        <v>0</v>
      </c>
      <c r="I239" s="3">
        <v>0</v>
      </c>
      <c r="J239" s="3">
        <v>0</v>
      </c>
      <c r="K239" s="3">
        <v>5</v>
      </c>
      <c r="L239" s="3">
        <v>7</v>
      </c>
      <c r="M239" s="3">
        <v>12</v>
      </c>
      <c r="N239" s="3">
        <v>0</v>
      </c>
      <c r="O239" s="3">
        <v>0</v>
      </c>
      <c r="P239" s="3">
        <v>0</v>
      </c>
      <c r="Q239" s="3">
        <v>12</v>
      </c>
      <c r="R239" s="3">
        <v>12</v>
      </c>
      <c r="S239" s="3">
        <v>0</v>
      </c>
      <c r="T239" s="3">
        <v>0</v>
      </c>
      <c r="U239" s="3">
        <v>0</v>
      </c>
      <c r="V239" s="3">
        <v>2</v>
      </c>
      <c r="W239" s="3">
        <v>1</v>
      </c>
      <c r="X239" s="3">
        <v>3</v>
      </c>
      <c r="Y239" s="3">
        <v>0</v>
      </c>
      <c r="Z239" s="3">
        <v>0</v>
      </c>
      <c r="AA239" s="3">
        <v>0</v>
      </c>
      <c r="AB239" s="3">
        <v>3</v>
      </c>
      <c r="AC239" s="3">
        <v>3</v>
      </c>
      <c r="AD239" s="3">
        <v>0</v>
      </c>
      <c r="AE239" s="3">
        <v>0</v>
      </c>
      <c r="AF239" s="3">
        <v>0</v>
      </c>
      <c r="AG239" s="3">
        <v>1</v>
      </c>
      <c r="AH239" s="3">
        <v>0</v>
      </c>
      <c r="AI239" s="3">
        <v>1</v>
      </c>
      <c r="AJ239" s="3">
        <v>0</v>
      </c>
      <c r="AK239" s="3">
        <v>0</v>
      </c>
      <c r="AL239" s="3">
        <v>0</v>
      </c>
      <c r="AM239" s="3">
        <v>1</v>
      </c>
      <c r="AN239" s="3">
        <v>1</v>
      </c>
      <c r="AO239" s="3">
        <v>0</v>
      </c>
      <c r="AP239" s="3">
        <v>0</v>
      </c>
      <c r="AQ239" s="3">
        <v>0</v>
      </c>
      <c r="AR239" s="3">
        <v>0</v>
      </c>
      <c r="AS239" s="3">
        <v>1</v>
      </c>
      <c r="AT239" s="3">
        <v>1</v>
      </c>
      <c r="AU239" s="3">
        <v>0</v>
      </c>
      <c r="AV239" s="3">
        <v>0</v>
      </c>
      <c r="AW239" s="3">
        <v>0</v>
      </c>
      <c r="AX239" s="3">
        <v>1</v>
      </c>
      <c r="AY239" s="3">
        <v>1</v>
      </c>
    </row>
    <row r="240" spans="1:51" x14ac:dyDescent="0.25">
      <c r="A240" s="2" t="s">
        <v>627</v>
      </c>
      <c r="B240" s="4">
        <v>5005</v>
      </c>
      <c r="C240" s="2" t="s">
        <v>629</v>
      </c>
      <c r="D240" s="2" t="s">
        <v>21</v>
      </c>
      <c r="E240" s="2" t="s">
        <v>11</v>
      </c>
      <c r="F240" s="2" t="s">
        <v>936</v>
      </c>
      <c r="G240" s="2" t="s">
        <v>13</v>
      </c>
      <c r="H240" s="3">
        <v>0</v>
      </c>
      <c r="I240" s="3">
        <v>0</v>
      </c>
      <c r="J240" s="3">
        <v>0</v>
      </c>
      <c r="K240" s="3">
        <v>0</v>
      </c>
      <c r="L240" s="3">
        <v>2</v>
      </c>
      <c r="M240" s="3">
        <v>2</v>
      </c>
      <c r="N240" s="3">
        <v>0</v>
      </c>
      <c r="O240" s="3">
        <v>1</v>
      </c>
      <c r="P240" s="3">
        <v>1</v>
      </c>
      <c r="Q240" s="3">
        <v>0</v>
      </c>
      <c r="R240" s="3">
        <v>2</v>
      </c>
      <c r="S240" s="3">
        <v>0</v>
      </c>
      <c r="T240" s="3">
        <v>0</v>
      </c>
      <c r="U240" s="3">
        <v>0</v>
      </c>
      <c r="V240" s="3">
        <v>1</v>
      </c>
      <c r="W240" s="3">
        <v>0</v>
      </c>
      <c r="X240" s="3">
        <v>1</v>
      </c>
      <c r="Y240" s="3">
        <v>0</v>
      </c>
      <c r="Z240" s="3">
        <v>0</v>
      </c>
      <c r="AA240" s="3">
        <v>1</v>
      </c>
      <c r="AB240" s="3">
        <v>0</v>
      </c>
      <c r="AC240" s="3">
        <v>1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1:51" x14ac:dyDescent="0.25">
      <c r="A241" s="2" t="s">
        <v>627</v>
      </c>
      <c r="B241" s="4">
        <v>7744</v>
      </c>
      <c r="C241" s="2" t="s">
        <v>633</v>
      </c>
      <c r="D241" s="2" t="s">
        <v>10</v>
      </c>
      <c r="E241" s="2" t="s">
        <v>17</v>
      </c>
      <c r="F241" s="2" t="s">
        <v>636</v>
      </c>
      <c r="G241" s="2" t="s">
        <v>13</v>
      </c>
      <c r="H241" s="3">
        <v>10</v>
      </c>
      <c r="I241" s="3">
        <v>5</v>
      </c>
      <c r="J241" s="3">
        <v>15</v>
      </c>
      <c r="K241" s="3">
        <v>4</v>
      </c>
      <c r="L241" s="3">
        <v>0</v>
      </c>
      <c r="M241" s="3">
        <v>4</v>
      </c>
      <c r="N241" s="3">
        <v>4</v>
      </c>
      <c r="O241" s="3">
        <v>0</v>
      </c>
      <c r="P241" s="3">
        <v>0</v>
      </c>
      <c r="Q241" s="3">
        <v>0</v>
      </c>
      <c r="R241" s="3">
        <v>19</v>
      </c>
      <c r="S241" s="3">
        <v>5</v>
      </c>
      <c r="T241" s="3">
        <v>2</v>
      </c>
      <c r="U241" s="3">
        <v>7</v>
      </c>
      <c r="V241" s="3">
        <v>7</v>
      </c>
      <c r="W241" s="3">
        <v>2</v>
      </c>
      <c r="X241" s="3">
        <v>9</v>
      </c>
      <c r="Y241" s="3">
        <v>7</v>
      </c>
      <c r="Z241" s="3">
        <v>2</v>
      </c>
      <c r="AA241" s="3">
        <v>0</v>
      </c>
      <c r="AB241" s="3">
        <v>0</v>
      </c>
      <c r="AC241" s="3">
        <v>16</v>
      </c>
      <c r="AD241" s="3">
        <v>13</v>
      </c>
      <c r="AE241" s="3">
        <v>5</v>
      </c>
      <c r="AF241" s="3">
        <v>18</v>
      </c>
      <c r="AG241" s="3">
        <v>14</v>
      </c>
      <c r="AH241" s="3">
        <v>10</v>
      </c>
      <c r="AI241" s="3">
        <v>24</v>
      </c>
      <c r="AJ241" s="3">
        <v>11</v>
      </c>
      <c r="AK241" s="3">
        <v>12</v>
      </c>
      <c r="AL241" s="3">
        <v>1</v>
      </c>
      <c r="AM241" s="3">
        <v>0</v>
      </c>
      <c r="AN241" s="3">
        <v>42</v>
      </c>
      <c r="AO241" s="3">
        <v>13</v>
      </c>
      <c r="AP241" s="3">
        <v>0</v>
      </c>
      <c r="AQ241" s="3">
        <v>13</v>
      </c>
      <c r="AR241" s="3">
        <v>11</v>
      </c>
      <c r="AS241" s="3">
        <v>3</v>
      </c>
      <c r="AT241" s="3">
        <v>14</v>
      </c>
      <c r="AU241" s="3">
        <v>5</v>
      </c>
      <c r="AV241" s="3">
        <v>6</v>
      </c>
      <c r="AW241" s="3">
        <v>3</v>
      </c>
      <c r="AX241" s="3">
        <v>0</v>
      </c>
      <c r="AY241" s="3">
        <v>27</v>
      </c>
    </row>
    <row r="242" spans="1:51" x14ac:dyDescent="0.25">
      <c r="A242" s="2" t="s">
        <v>627</v>
      </c>
      <c r="B242" s="4">
        <v>8743</v>
      </c>
      <c r="C242" s="2" t="s">
        <v>633</v>
      </c>
      <c r="D242" s="2" t="s">
        <v>16</v>
      </c>
      <c r="E242" s="2" t="s">
        <v>17</v>
      </c>
      <c r="F242" s="2" t="s">
        <v>634</v>
      </c>
      <c r="G242" s="2" t="s">
        <v>13</v>
      </c>
      <c r="H242" s="3">
        <v>7</v>
      </c>
      <c r="I242" s="3">
        <v>5</v>
      </c>
      <c r="J242" s="3">
        <v>12</v>
      </c>
      <c r="K242" s="3">
        <v>5</v>
      </c>
      <c r="L242" s="3">
        <v>6</v>
      </c>
      <c r="M242" s="3">
        <v>11</v>
      </c>
      <c r="N242" s="3">
        <v>10</v>
      </c>
      <c r="O242" s="3">
        <v>1</v>
      </c>
      <c r="P242" s="3">
        <v>0</v>
      </c>
      <c r="Q242" s="3">
        <v>0</v>
      </c>
      <c r="R242" s="3">
        <v>23</v>
      </c>
      <c r="S242" s="3">
        <v>5</v>
      </c>
      <c r="T242" s="3">
        <v>1</v>
      </c>
      <c r="U242" s="3">
        <v>6</v>
      </c>
      <c r="V242" s="3">
        <v>4</v>
      </c>
      <c r="W242" s="3">
        <v>7</v>
      </c>
      <c r="X242" s="3">
        <v>11</v>
      </c>
      <c r="Y242" s="3">
        <v>4</v>
      </c>
      <c r="Z242" s="3">
        <v>5</v>
      </c>
      <c r="AA242" s="3">
        <v>2</v>
      </c>
      <c r="AB242" s="3">
        <v>0</v>
      </c>
      <c r="AC242" s="3">
        <v>17</v>
      </c>
      <c r="AD242" s="3">
        <v>10</v>
      </c>
      <c r="AE242" s="3">
        <v>6</v>
      </c>
      <c r="AF242" s="3">
        <v>16</v>
      </c>
      <c r="AG242" s="3">
        <v>4</v>
      </c>
      <c r="AH242" s="3">
        <v>7</v>
      </c>
      <c r="AI242" s="3">
        <v>11</v>
      </c>
      <c r="AJ242" s="3">
        <v>5</v>
      </c>
      <c r="AK242" s="3">
        <v>5</v>
      </c>
      <c r="AL242" s="3">
        <v>1</v>
      </c>
      <c r="AM242" s="3">
        <v>0</v>
      </c>
      <c r="AN242" s="3">
        <v>27</v>
      </c>
      <c r="AO242" s="3">
        <v>4</v>
      </c>
      <c r="AP242" s="3">
        <v>4</v>
      </c>
      <c r="AQ242" s="3">
        <v>8</v>
      </c>
      <c r="AR242" s="3">
        <v>7</v>
      </c>
      <c r="AS242" s="3">
        <v>1</v>
      </c>
      <c r="AT242" s="3">
        <v>8</v>
      </c>
      <c r="AU242" s="3">
        <v>3</v>
      </c>
      <c r="AV242" s="3">
        <v>2</v>
      </c>
      <c r="AW242" s="3">
        <v>2</v>
      </c>
      <c r="AX242" s="3">
        <v>1</v>
      </c>
      <c r="AY242" s="3">
        <v>16</v>
      </c>
    </row>
    <row r="243" spans="1:51" x14ac:dyDescent="0.25">
      <c r="A243" s="2" t="s">
        <v>627</v>
      </c>
      <c r="B243" s="4">
        <v>1057</v>
      </c>
      <c r="C243" s="2" t="s">
        <v>638</v>
      </c>
      <c r="D243" s="2" t="s">
        <v>10</v>
      </c>
      <c r="E243" s="2" t="s">
        <v>11</v>
      </c>
      <c r="F243" s="2" t="s">
        <v>630</v>
      </c>
      <c r="G243" s="2" t="s">
        <v>13</v>
      </c>
      <c r="H243" s="3">
        <v>0</v>
      </c>
      <c r="I243" s="3">
        <v>0</v>
      </c>
      <c r="J243" s="3">
        <v>0</v>
      </c>
      <c r="K243" s="3">
        <v>9</v>
      </c>
      <c r="L243" s="3">
        <v>1</v>
      </c>
      <c r="M243" s="3">
        <v>10</v>
      </c>
      <c r="N243" s="3">
        <v>0</v>
      </c>
      <c r="O243" s="3">
        <v>2</v>
      </c>
      <c r="P243" s="3">
        <v>2</v>
      </c>
      <c r="Q243" s="3">
        <v>6</v>
      </c>
      <c r="R243" s="3">
        <v>10</v>
      </c>
      <c r="S243" s="3">
        <v>0</v>
      </c>
      <c r="T243" s="3">
        <v>0</v>
      </c>
      <c r="U243" s="3">
        <v>0</v>
      </c>
      <c r="V243" s="3">
        <v>4</v>
      </c>
      <c r="W243" s="3">
        <v>1</v>
      </c>
      <c r="X243" s="3">
        <v>5</v>
      </c>
      <c r="Y243" s="3">
        <v>0</v>
      </c>
      <c r="Z243" s="3">
        <v>2</v>
      </c>
      <c r="AA243" s="3">
        <v>2</v>
      </c>
      <c r="AB243" s="3">
        <v>1</v>
      </c>
      <c r="AC243" s="3">
        <v>5</v>
      </c>
      <c r="AD243" s="3">
        <v>0</v>
      </c>
      <c r="AE243" s="3">
        <v>0</v>
      </c>
      <c r="AF243" s="3">
        <v>0</v>
      </c>
      <c r="AG243" s="3">
        <v>6</v>
      </c>
      <c r="AH243" s="3">
        <v>0</v>
      </c>
      <c r="AI243" s="3">
        <v>6</v>
      </c>
      <c r="AJ243" s="3">
        <v>0</v>
      </c>
      <c r="AK243" s="3">
        <v>0</v>
      </c>
      <c r="AL243" s="3">
        <v>0</v>
      </c>
      <c r="AM243" s="3">
        <v>6</v>
      </c>
      <c r="AN243" s="3">
        <v>6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1:51" x14ac:dyDescent="0.25">
      <c r="A244" s="2" t="s">
        <v>627</v>
      </c>
      <c r="B244" s="4">
        <v>7745</v>
      </c>
      <c r="C244" s="2" t="s">
        <v>640</v>
      </c>
      <c r="D244" s="2" t="s">
        <v>10</v>
      </c>
      <c r="E244" s="2" t="s">
        <v>17</v>
      </c>
      <c r="F244" s="2" t="s">
        <v>636</v>
      </c>
      <c r="G244" s="2" t="s">
        <v>13</v>
      </c>
      <c r="H244" s="3">
        <v>1</v>
      </c>
      <c r="I244" s="3">
        <v>0</v>
      </c>
      <c r="J244" s="3">
        <v>1</v>
      </c>
      <c r="K244" s="3">
        <v>1</v>
      </c>
      <c r="L244" s="3">
        <v>4</v>
      </c>
      <c r="M244" s="3">
        <v>5</v>
      </c>
      <c r="N244" s="3">
        <v>5</v>
      </c>
      <c r="O244" s="3">
        <v>0</v>
      </c>
      <c r="P244" s="3">
        <v>0</v>
      </c>
      <c r="Q244" s="3">
        <v>0</v>
      </c>
      <c r="R244" s="3">
        <v>6</v>
      </c>
      <c r="S244" s="3">
        <v>4</v>
      </c>
      <c r="T244" s="3">
        <v>0</v>
      </c>
      <c r="U244" s="3">
        <v>4</v>
      </c>
      <c r="V244" s="3">
        <v>4</v>
      </c>
      <c r="W244" s="3">
        <v>1</v>
      </c>
      <c r="X244" s="3">
        <v>5</v>
      </c>
      <c r="Y244" s="3">
        <v>3</v>
      </c>
      <c r="Z244" s="3">
        <v>2</v>
      </c>
      <c r="AA244" s="3">
        <v>0</v>
      </c>
      <c r="AB244" s="3">
        <v>0</v>
      </c>
      <c r="AC244" s="3">
        <v>9</v>
      </c>
      <c r="AD244" s="3">
        <v>2</v>
      </c>
      <c r="AE244" s="3">
        <v>0</v>
      </c>
      <c r="AF244" s="3">
        <v>2</v>
      </c>
      <c r="AG244" s="3">
        <v>2</v>
      </c>
      <c r="AH244" s="3">
        <v>1</v>
      </c>
      <c r="AI244" s="3">
        <v>3</v>
      </c>
      <c r="AJ244" s="3">
        <v>2</v>
      </c>
      <c r="AK244" s="3">
        <v>0</v>
      </c>
      <c r="AL244" s="3">
        <v>1</v>
      </c>
      <c r="AM244" s="3">
        <v>0</v>
      </c>
      <c r="AN244" s="3">
        <v>5</v>
      </c>
      <c r="AO244" s="3">
        <v>3</v>
      </c>
      <c r="AP244" s="3">
        <v>4</v>
      </c>
      <c r="AQ244" s="3">
        <v>7</v>
      </c>
      <c r="AR244" s="3">
        <v>8</v>
      </c>
      <c r="AS244" s="3">
        <v>4</v>
      </c>
      <c r="AT244" s="3">
        <v>12</v>
      </c>
      <c r="AU244" s="3">
        <v>8</v>
      </c>
      <c r="AV244" s="3">
        <v>2</v>
      </c>
      <c r="AW244" s="3">
        <v>2</v>
      </c>
      <c r="AX244" s="3">
        <v>0</v>
      </c>
      <c r="AY244" s="3">
        <v>19</v>
      </c>
    </row>
    <row r="245" spans="1:51" x14ac:dyDescent="0.25">
      <c r="A245" s="2" t="s">
        <v>641</v>
      </c>
      <c r="B245" s="4">
        <v>5012</v>
      </c>
      <c r="C245" s="2" t="s">
        <v>643</v>
      </c>
      <c r="D245" s="2" t="s">
        <v>21</v>
      </c>
      <c r="E245" s="2" t="s">
        <v>11</v>
      </c>
      <c r="F245" s="2" t="s">
        <v>108</v>
      </c>
      <c r="G245" s="2" t="s">
        <v>87</v>
      </c>
      <c r="H245" s="3">
        <v>0</v>
      </c>
      <c r="I245" s="3">
        <v>0</v>
      </c>
      <c r="J245" s="3">
        <v>0</v>
      </c>
      <c r="K245" s="3">
        <v>5</v>
      </c>
      <c r="L245" s="3">
        <v>7</v>
      </c>
      <c r="M245" s="3">
        <v>12</v>
      </c>
      <c r="N245" s="3">
        <v>5</v>
      </c>
      <c r="O245" s="3">
        <v>5</v>
      </c>
      <c r="P245" s="3">
        <v>1</v>
      </c>
      <c r="Q245" s="3">
        <v>1</v>
      </c>
      <c r="R245" s="3">
        <v>12</v>
      </c>
      <c r="S245" s="3">
        <v>0</v>
      </c>
      <c r="T245" s="3">
        <v>0</v>
      </c>
      <c r="U245" s="3">
        <v>0</v>
      </c>
      <c r="V245" s="3">
        <v>4</v>
      </c>
      <c r="W245" s="3">
        <v>4</v>
      </c>
      <c r="X245" s="3">
        <v>8</v>
      </c>
      <c r="Y245" s="3">
        <v>1</v>
      </c>
      <c r="Z245" s="3">
        <v>4</v>
      </c>
      <c r="AA245" s="3">
        <v>1</v>
      </c>
      <c r="AB245" s="3">
        <v>2</v>
      </c>
      <c r="AC245" s="3">
        <v>8</v>
      </c>
      <c r="AD245" s="3">
        <v>0</v>
      </c>
      <c r="AE245" s="3">
        <v>0</v>
      </c>
      <c r="AF245" s="3">
        <v>0</v>
      </c>
      <c r="AG245" s="3">
        <v>1</v>
      </c>
      <c r="AH245" s="3">
        <v>1</v>
      </c>
      <c r="AI245" s="3">
        <v>2</v>
      </c>
      <c r="AJ245" s="3">
        <v>0</v>
      </c>
      <c r="AK245" s="3">
        <v>0</v>
      </c>
      <c r="AL245" s="3">
        <v>0</v>
      </c>
      <c r="AM245" s="3">
        <v>2</v>
      </c>
      <c r="AN245" s="3">
        <v>2</v>
      </c>
      <c r="AO245" s="3">
        <v>0</v>
      </c>
      <c r="AP245" s="3">
        <v>0</v>
      </c>
      <c r="AQ245" s="3">
        <v>0</v>
      </c>
      <c r="AR245" s="3">
        <v>2</v>
      </c>
      <c r="AS245" s="3">
        <v>0</v>
      </c>
      <c r="AT245" s="3">
        <v>2</v>
      </c>
      <c r="AU245" s="3">
        <v>0</v>
      </c>
      <c r="AV245" s="3">
        <v>0</v>
      </c>
      <c r="AW245" s="3">
        <v>0</v>
      </c>
      <c r="AX245" s="3">
        <v>2</v>
      </c>
      <c r="AY245" s="3">
        <v>2</v>
      </c>
    </row>
    <row r="246" spans="1:51" x14ac:dyDescent="0.25">
      <c r="A246" s="2" t="s">
        <v>641</v>
      </c>
      <c r="B246" s="4">
        <v>1011</v>
      </c>
      <c r="C246" s="2" t="s">
        <v>645</v>
      </c>
      <c r="D246" s="2" t="s">
        <v>10</v>
      </c>
      <c r="E246" s="2" t="s">
        <v>11</v>
      </c>
      <c r="F246" s="2" t="s">
        <v>117</v>
      </c>
      <c r="G246" s="2" t="s">
        <v>87</v>
      </c>
      <c r="H246" s="3">
        <v>1</v>
      </c>
      <c r="I246" s="3">
        <v>1</v>
      </c>
      <c r="J246" s="3">
        <v>2</v>
      </c>
      <c r="K246" s="3">
        <v>13</v>
      </c>
      <c r="L246" s="3">
        <v>17</v>
      </c>
      <c r="M246" s="3">
        <v>30</v>
      </c>
      <c r="N246" s="3">
        <v>12</v>
      </c>
      <c r="O246" s="3">
        <v>2</v>
      </c>
      <c r="P246" s="3">
        <v>8</v>
      </c>
      <c r="Q246" s="3">
        <v>8</v>
      </c>
      <c r="R246" s="3">
        <v>32</v>
      </c>
      <c r="S246" s="3">
        <v>0</v>
      </c>
      <c r="T246" s="3">
        <v>0</v>
      </c>
      <c r="U246" s="3">
        <v>0</v>
      </c>
      <c r="V246" s="3">
        <v>10</v>
      </c>
      <c r="W246" s="3">
        <v>23</v>
      </c>
      <c r="X246" s="3">
        <v>33</v>
      </c>
      <c r="Y246" s="3">
        <v>9</v>
      </c>
      <c r="Z246" s="3">
        <v>12</v>
      </c>
      <c r="AA246" s="3">
        <v>3</v>
      </c>
      <c r="AB246" s="3">
        <v>9</v>
      </c>
      <c r="AC246" s="3">
        <v>33</v>
      </c>
      <c r="AD246" s="3">
        <v>0</v>
      </c>
      <c r="AE246" s="3">
        <v>0</v>
      </c>
      <c r="AF246" s="3">
        <v>0</v>
      </c>
      <c r="AG246" s="3">
        <v>9</v>
      </c>
      <c r="AH246" s="3">
        <v>7</v>
      </c>
      <c r="AI246" s="3">
        <v>16</v>
      </c>
      <c r="AJ246" s="3">
        <v>0</v>
      </c>
      <c r="AK246" s="3">
        <v>2</v>
      </c>
      <c r="AL246" s="3">
        <v>3</v>
      </c>
      <c r="AM246" s="3">
        <v>11</v>
      </c>
      <c r="AN246" s="3">
        <v>16</v>
      </c>
      <c r="AO246" s="3">
        <v>0</v>
      </c>
      <c r="AP246" s="3">
        <v>0</v>
      </c>
      <c r="AQ246" s="3">
        <v>0</v>
      </c>
      <c r="AR246" s="3">
        <v>3</v>
      </c>
      <c r="AS246" s="3">
        <v>3</v>
      </c>
      <c r="AT246" s="3">
        <v>6</v>
      </c>
      <c r="AU246" s="3">
        <v>0</v>
      </c>
      <c r="AV246" s="3">
        <v>0</v>
      </c>
      <c r="AW246" s="3">
        <v>2</v>
      </c>
      <c r="AX246" s="3">
        <v>4</v>
      </c>
      <c r="AY246" s="3">
        <v>6</v>
      </c>
    </row>
    <row r="247" spans="1:51" x14ac:dyDescent="0.25">
      <c r="A247" s="2" t="s">
        <v>641</v>
      </c>
      <c r="B247" s="4">
        <v>215</v>
      </c>
      <c r="C247" s="2" t="s">
        <v>645</v>
      </c>
      <c r="D247" s="2" t="s">
        <v>30</v>
      </c>
      <c r="E247" s="2" t="s">
        <v>31</v>
      </c>
      <c r="F247" s="2" t="s">
        <v>32</v>
      </c>
      <c r="G247" s="2" t="s">
        <v>87</v>
      </c>
      <c r="H247" s="3">
        <v>0</v>
      </c>
      <c r="I247" s="3">
        <v>0</v>
      </c>
      <c r="J247" s="3">
        <v>0</v>
      </c>
      <c r="K247" s="3">
        <v>2</v>
      </c>
      <c r="L247" s="3">
        <v>2</v>
      </c>
      <c r="M247" s="3">
        <v>4</v>
      </c>
      <c r="N247" s="3">
        <v>0</v>
      </c>
      <c r="O247" s="3">
        <v>0</v>
      </c>
      <c r="P247" s="3">
        <v>0</v>
      </c>
      <c r="Q247" s="3">
        <v>4</v>
      </c>
      <c r="R247" s="3">
        <v>4</v>
      </c>
      <c r="S247" s="3">
        <v>0</v>
      </c>
      <c r="T247" s="3">
        <v>0</v>
      </c>
      <c r="U247" s="3">
        <v>0</v>
      </c>
      <c r="V247" s="3">
        <v>2</v>
      </c>
      <c r="W247" s="3">
        <v>3</v>
      </c>
      <c r="X247" s="3">
        <v>5</v>
      </c>
      <c r="Y247" s="3">
        <v>0</v>
      </c>
      <c r="Z247" s="3">
        <v>0</v>
      </c>
      <c r="AA247" s="3">
        <v>0</v>
      </c>
      <c r="AB247" s="3">
        <v>5</v>
      </c>
      <c r="AC247" s="3">
        <v>5</v>
      </c>
      <c r="AD247" s="3">
        <v>0</v>
      </c>
      <c r="AE247" s="3">
        <v>0</v>
      </c>
      <c r="AF247" s="3">
        <v>0</v>
      </c>
      <c r="AG247" s="3">
        <v>0</v>
      </c>
      <c r="AH247" s="3">
        <v>2</v>
      </c>
      <c r="AI247" s="3">
        <v>2</v>
      </c>
      <c r="AJ247" s="3">
        <v>0</v>
      </c>
      <c r="AK247" s="3">
        <v>0</v>
      </c>
      <c r="AL247" s="3">
        <v>0</v>
      </c>
      <c r="AM247" s="3">
        <v>2</v>
      </c>
      <c r="AN247" s="3">
        <v>2</v>
      </c>
      <c r="AO247" s="3">
        <v>0</v>
      </c>
      <c r="AP247" s="3">
        <v>0</v>
      </c>
      <c r="AQ247" s="3">
        <v>0</v>
      </c>
      <c r="AR247" s="3">
        <v>0</v>
      </c>
      <c r="AS247" s="3">
        <v>1</v>
      </c>
      <c r="AT247" s="3">
        <v>1</v>
      </c>
      <c r="AU247" s="3">
        <v>0</v>
      </c>
      <c r="AV247" s="3">
        <v>0</v>
      </c>
      <c r="AW247" s="3">
        <v>0</v>
      </c>
      <c r="AX247" s="3">
        <v>1</v>
      </c>
      <c r="AY247" s="3">
        <v>1</v>
      </c>
    </row>
    <row r="248" spans="1:51" x14ac:dyDescent="0.25">
      <c r="A248" s="2" t="s">
        <v>641</v>
      </c>
      <c r="B248" s="4">
        <v>7113</v>
      </c>
      <c r="C248" s="2" t="s">
        <v>648</v>
      </c>
      <c r="D248" s="2" t="s">
        <v>10</v>
      </c>
      <c r="E248" s="2" t="s">
        <v>17</v>
      </c>
      <c r="F248" s="2" t="s">
        <v>122</v>
      </c>
      <c r="G248" s="2" t="s">
        <v>87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</v>
      </c>
      <c r="T248" s="3">
        <v>3</v>
      </c>
      <c r="U248" s="3">
        <v>6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6</v>
      </c>
      <c r="AD248" s="3">
        <v>8</v>
      </c>
      <c r="AE248" s="3">
        <v>28</v>
      </c>
      <c r="AF248" s="3">
        <v>36</v>
      </c>
      <c r="AG248" s="3">
        <v>9</v>
      </c>
      <c r="AH248" s="3">
        <v>17</v>
      </c>
      <c r="AI248" s="3">
        <v>26</v>
      </c>
      <c r="AJ248" s="3">
        <v>26</v>
      </c>
      <c r="AK248" s="3">
        <v>0</v>
      </c>
      <c r="AL248" s="3">
        <v>0</v>
      </c>
      <c r="AM248" s="3">
        <v>0</v>
      </c>
      <c r="AN248" s="3">
        <v>62</v>
      </c>
      <c r="AO248" s="3">
        <v>13</v>
      </c>
      <c r="AP248" s="3">
        <v>20</v>
      </c>
      <c r="AQ248" s="3">
        <v>33</v>
      </c>
      <c r="AR248" s="3">
        <v>22</v>
      </c>
      <c r="AS248" s="3">
        <v>29</v>
      </c>
      <c r="AT248" s="3">
        <v>51</v>
      </c>
      <c r="AU248" s="3">
        <v>30</v>
      </c>
      <c r="AV248" s="3">
        <v>21</v>
      </c>
      <c r="AW248" s="3">
        <v>0</v>
      </c>
      <c r="AX248" s="3">
        <v>0</v>
      </c>
      <c r="AY248" s="3">
        <v>84</v>
      </c>
    </row>
    <row r="249" spans="1:51" x14ac:dyDescent="0.25">
      <c r="A249" s="2" t="s">
        <v>641</v>
      </c>
      <c r="B249" s="4">
        <v>7112</v>
      </c>
      <c r="C249" s="2" t="s">
        <v>650</v>
      </c>
      <c r="D249" s="2" t="s">
        <v>10</v>
      </c>
      <c r="E249" s="2" t="s">
        <v>17</v>
      </c>
      <c r="F249" s="2" t="s">
        <v>651</v>
      </c>
      <c r="G249" s="2" t="s">
        <v>87</v>
      </c>
      <c r="H249" s="3">
        <v>6</v>
      </c>
      <c r="I249" s="3">
        <v>1</v>
      </c>
      <c r="J249" s="3">
        <v>7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7</v>
      </c>
      <c r="S249" s="3">
        <v>1</v>
      </c>
      <c r="T249" s="3">
        <v>1</v>
      </c>
      <c r="U249" s="3">
        <v>2</v>
      </c>
      <c r="V249" s="3">
        <v>2</v>
      </c>
      <c r="W249" s="3">
        <v>8</v>
      </c>
      <c r="X249" s="3">
        <v>10</v>
      </c>
      <c r="Y249" s="3">
        <v>10</v>
      </c>
      <c r="Z249" s="3">
        <v>0</v>
      </c>
      <c r="AA249" s="3">
        <v>0</v>
      </c>
      <c r="AB249" s="3">
        <v>0</v>
      </c>
      <c r="AC249" s="3">
        <v>12</v>
      </c>
      <c r="AD249" s="3">
        <v>0</v>
      </c>
      <c r="AE249" s="3">
        <v>0</v>
      </c>
      <c r="AF249" s="3">
        <v>0</v>
      </c>
      <c r="AG249" s="3">
        <v>2</v>
      </c>
      <c r="AH249" s="3">
        <v>4</v>
      </c>
      <c r="AI249" s="3">
        <v>6</v>
      </c>
      <c r="AJ249" s="3">
        <v>3</v>
      </c>
      <c r="AK249" s="3">
        <v>3</v>
      </c>
      <c r="AL249" s="3">
        <v>0</v>
      </c>
      <c r="AM249" s="3">
        <v>0</v>
      </c>
      <c r="AN249" s="3">
        <v>6</v>
      </c>
      <c r="AO249" s="3">
        <v>0</v>
      </c>
      <c r="AP249" s="3">
        <v>0</v>
      </c>
      <c r="AQ249" s="3">
        <v>0</v>
      </c>
      <c r="AR249" s="3">
        <v>1</v>
      </c>
      <c r="AS249" s="3">
        <v>2</v>
      </c>
      <c r="AT249" s="3">
        <v>3</v>
      </c>
      <c r="AU249" s="3">
        <v>0</v>
      </c>
      <c r="AV249" s="3">
        <v>0</v>
      </c>
      <c r="AW249" s="3">
        <v>3</v>
      </c>
      <c r="AX249" s="3">
        <v>0</v>
      </c>
      <c r="AY249" s="3">
        <v>3</v>
      </c>
    </row>
    <row r="250" spans="1:51" x14ac:dyDescent="0.25">
      <c r="A250" s="2" t="s">
        <v>641</v>
      </c>
      <c r="B250" s="4">
        <v>1013</v>
      </c>
      <c r="C250" s="2" t="s">
        <v>653</v>
      </c>
      <c r="D250" s="2" t="s">
        <v>10</v>
      </c>
      <c r="E250" s="2" t="s">
        <v>11</v>
      </c>
      <c r="F250" s="2" t="s">
        <v>511</v>
      </c>
      <c r="G250" s="2" t="s">
        <v>87</v>
      </c>
      <c r="H250" s="3">
        <v>1</v>
      </c>
      <c r="I250" s="3">
        <v>0</v>
      </c>
      <c r="J250" s="3">
        <v>1</v>
      </c>
      <c r="K250" s="3">
        <v>13</v>
      </c>
      <c r="L250" s="3">
        <v>20</v>
      </c>
      <c r="M250" s="3">
        <v>33</v>
      </c>
      <c r="N250" s="3">
        <v>9</v>
      </c>
      <c r="O250" s="3">
        <v>9</v>
      </c>
      <c r="P250" s="3">
        <v>8</v>
      </c>
      <c r="Q250" s="3">
        <v>7</v>
      </c>
      <c r="R250" s="3">
        <v>34</v>
      </c>
      <c r="S250" s="3">
        <v>0</v>
      </c>
      <c r="T250" s="3">
        <v>0</v>
      </c>
      <c r="U250" s="3">
        <v>0</v>
      </c>
      <c r="V250" s="3">
        <v>20</v>
      </c>
      <c r="W250" s="3">
        <v>20</v>
      </c>
      <c r="X250" s="3">
        <v>40</v>
      </c>
      <c r="Y250" s="3">
        <v>6</v>
      </c>
      <c r="Z250" s="3">
        <v>14</v>
      </c>
      <c r="AA250" s="3">
        <v>6</v>
      </c>
      <c r="AB250" s="3">
        <v>14</v>
      </c>
      <c r="AC250" s="3">
        <v>40</v>
      </c>
      <c r="AD250" s="3">
        <v>0</v>
      </c>
      <c r="AE250" s="3">
        <v>0</v>
      </c>
      <c r="AF250" s="3">
        <v>0</v>
      </c>
      <c r="AG250" s="3">
        <v>9</v>
      </c>
      <c r="AH250" s="3">
        <v>9</v>
      </c>
      <c r="AI250" s="3">
        <v>18</v>
      </c>
      <c r="AJ250" s="3">
        <v>0</v>
      </c>
      <c r="AK250" s="3">
        <v>3</v>
      </c>
      <c r="AL250" s="3">
        <v>5</v>
      </c>
      <c r="AM250" s="3">
        <v>10</v>
      </c>
      <c r="AN250" s="3">
        <v>18</v>
      </c>
      <c r="AO250" s="3">
        <v>0</v>
      </c>
      <c r="AP250" s="3">
        <v>0</v>
      </c>
      <c r="AQ250" s="3">
        <v>0</v>
      </c>
      <c r="AR250" s="3">
        <v>4</v>
      </c>
      <c r="AS250" s="3">
        <v>3</v>
      </c>
      <c r="AT250" s="3">
        <v>7</v>
      </c>
      <c r="AU250" s="3">
        <v>0</v>
      </c>
      <c r="AV250" s="3">
        <v>0</v>
      </c>
      <c r="AW250" s="3">
        <v>0</v>
      </c>
      <c r="AX250" s="3">
        <v>7</v>
      </c>
      <c r="AY250" s="3">
        <v>7</v>
      </c>
    </row>
    <row r="251" spans="1:51" x14ac:dyDescent="0.25">
      <c r="A251" s="2" t="s">
        <v>641</v>
      </c>
      <c r="B251" s="4">
        <v>218</v>
      </c>
      <c r="C251" s="2" t="s">
        <v>655</v>
      </c>
      <c r="D251" s="2" t="s">
        <v>30</v>
      </c>
      <c r="E251" s="2" t="s">
        <v>31</v>
      </c>
      <c r="F251" s="2" t="s">
        <v>32</v>
      </c>
      <c r="G251" s="2" t="s">
        <v>87</v>
      </c>
      <c r="H251" s="3">
        <v>0</v>
      </c>
      <c r="I251" s="3">
        <v>0</v>
      </c>
      <c r="J251" s="3">
        <v>0</v>
      </c>
      <c r="K251" s="3">
        <v>6</v>
      </c>
      <c r="L251" s="3">
        <v>4</v>
      </c>
      <c r="M251" s="3">
        <v>10</v>
      </c>
      <c r="N251" s="3">
        <v>0</v>
      </c>
      <c r="O251" s="3">
        <v>0</v>
      </c>
      <c r="P251" s="3">
        <v>0</v>
      </c>
      <c r="Q251" s="3">
        <v>10</v>
      </c>
      <c r="R251" s="3">
        <v>10</v>
      </c>
      <c r="S251" s="3">
        <v>0</v>
      </c>
      <c r="T251" s="3">
        <v>0</v>
      </c>
      <c r="U251" s="3">
        <v>0</v>
      </c>
      <c r="V251" s="3">
        <v>2</v>
      </c>
      <c r="W251" s="3">
        <v>2</v>
      </c>
      <c r="X251" s="3">
        <v>4</v>
      </c>
      <c r="Y251" s="3">
        <v>0</v>
      </c>
      <c r="Z251" s="3">
        <v>0</v>
      </c>
      <c r="AA251" s="3">
        <v>1</v>
      </c>
      <c r="AB251" s="3">
        <v>3</v>
      </c>
      <c r="AC251" s="3">
        <v>4</v>
      </c>
      <c r="AD251" s="3">
        <v>0</v>
      </c>
      <c r="AE251" s="3">
        <v>0</v>
      </c>
      <c r="AF251" s="3">
        <v>0</v>
      </c>
      <c r="AG251" s="3">
        <v>1</v>
      </c>
      <c r="AH251" s="3">
        <v>4</v>
      </c>
      <c r="AI251" s="3">
        <v>5</v>
      </c>
      <c r="AJ251" s="3">
        <v>0</v>
      </c>
      <c r="AK251" s="3">
        <v>0</v>
      </c>
      <c r="AL251" s="3">
        <v>0</v>
      </c>
      <c r="AM251" s="3">
        <v>5</v>
      </c>
      <c r="AN251" s="3">
        <v>5</v>
      </c>
      <c r="AO251" s="3">
        <v>0</v>
      </c>
      <c r="AP251" s="3">
        <v>0</v>
      </c>
      <c r="AQ251" s="3">
        <v>0</v>
      </c>
      <c r="AR251" s="3">
        <v>1</v>
      </c>
      <c r="AS251" s="3">
        <v>5</v>
      </c>
      <c r="AT251" s="3">
        <v>6</v>
      </c>
      <c r="AU251" s="3">
        <v>0</v>
      </c>
      <c r="AV251" s="3">
        <v>0</v>
      </c>
      <c r="AW251" s="3">
        <v>0</v>
      </c>
      <c r="AX251" s="3">
        <v>6</v>
      </c>
      <c r="AY251" s="3">
        <v>6</v>
      </c>
    </row>
    <row r="252" spans="1:51" x14ac:dyDescent="0.25">
      <c r="A252" s="2" t="s">
        <v>641</v>
      </c>
      <c r="B252" s="4">
        <v>6003</v>
      </c>
      <c r="C252" s="2" t="s">
        <v>657</v>
      </c>
      <c r="D252" s="2" t="s">
        <v>160</v>
      </c>
      <c r="E252" s="2" t="s">
        <v>17</v>
      </c>
      <c r="F252" s="2" t="s">
        <v>183</v>
      </c>
      <c r="G252" s="2" t="s">
        <v>87</v>
      </c>
      <c r="H252" s="3">
        <v>19</v>
      </c>
      <c r="I252" s="3">
        <v>29</v>
      </c>
      <c r="J252" s="3">
        <v>48</v>
      </c>
      <c r="K252" s="3">
        <v>33</v>
      </c>
      <c r="L252" s="3">
        <v>42</v>
      </c>
      <c r="M252" s="3">
        <v>75</v>
      </c>
      <c r="N252" s="3">
        <v>30</v>
      </c>
      <c r="O252" s="3">
        <v>20</v>
      </c>
      <c r="P252" s="3">
        <v>16</v>
      </c>
      <c r="Q252" s="3">
        <v>9</v>
      </c>
      <c r="R252" s="3">
        <v>123</v>
      </c>
      <c r="S252" s="3">
        <v>12</v>
      </c>
      <c r="T252" s="3">
        <v>20</v>
      </c>
      <c r="U252" s="3">
        <v>32</v>
      </c>
      <c r="V252" s="3">
        <v>33</v>
      </c>
      <c r="W252" s="3">
        <v>37</v>
      </c>
      <c r="X252" s="3">
        <v>70</v>
      </c>
      <c r="Y252" s="3">
        <v>27</v>
      </c>
      <c r="Z252" s="3">
        <v>15</v>
      </c>
      <c r="AA252" s="3">
        <v>14</v>
      </c>
      <c r="AB252" s="3">
        <v>14</v>
      </c>
      <c r="AC252" s="3">
        <v>102</v>
      </c>
      <c r="AD252" s="3">
        <v>12</v>
      </c>
      <c r="AE252" s="3">
        <v>35</v>
      </c>
      <c r="AF252" s="3">
        <v>47</v>
      </c>
      <c r="AG252" s="3">
        <v>35</v>
      </c>
      <c r="AH252" s="3">
        <v>63</v>
      </c>
      <c r="AI252" s="3">
        <v>98</v>
      </c>
      <c r="AJ252" s="3">
        <v>45</v>
      </c>
      <c r="AK252" s="3">
        <v>17</v>
      </c>
      <c r="AL252" s="3">
        <v>15</v>
      </c>
      <c r="AM252" s="3">
        <v>21</v>
      </c>
      <c r="AN252" s="3">
        <v>145</v>
      </c>
      <c r="AO252" s="3">
        <v>19</v>
      </c>
      <c r="AP252" s="3">
        <v>25</v>
      </c>
      <c r="AQ252" s="3">
        <v>44</v>
      </c>
      <c r="AR252" s="3">
        <v>35</v>
      </c>
      <c r="AS252" s="3">
        <v>49</v>
      </c>
      <c r="AT252" s="3">
        <v>84</v>
      </c>
      <c r="AU252" s="3">
        <v>24</v>
      </c>
      <c r="AV252" s="3">
        <v>15</v>
      </c>
      <c r="AW252" s="3">
        <v>12</v>
      </c>
      <c r="AX252" s="3">
        <v>33</v>
      </c>
      <c r="AY252" s="3">
        <v>128</v>
      </c>
    </row>
    <row r="253" spans="1:51" x14ac:dyDescent="0.25">
      <c r="A253" s="2" t="s">
        <v>641</v>
      </c>
      <c r="B253" s="4">
        <v>7282</v>
      </c>
      <c r="C253" s="2" t="s">
        <v>659</v>
      </c>
      <c r="D253" s="2" t="s">
        <v>10</v>
      </c>
      <c r="E253" s="2" t="s">
        <v>17</v>
      </c>
      <c r="F253" s="2" t="s">
        <v>188</v>
      </c>
      <c r="G253" s="2" t="s">
        <v>87</v>
      </c>
      <c r="H253" s="3">
        <v>1</v>
      </c>
      <c r="I253" s="3">
        <v>3</v>
      </c>
      <c r="J253" s="3">
        <v>4</v>
      </c>
      <c r="K253" s="3">
        <v>1</v>
      </c>
      <c r="L253" s="3">
        <v>2</v>
      </c>
      <c r="M253" s="3">
        <v>3</v>
      </c>
      <c r="N253" s="3">
        <v>3</v>
      </c>
      <c r="O253" s="3">
        <v>0</v>
      </c>
      <c r="P253" s="3">
        <v>0</v>
      </c>
      <c r="Q253" s="3">
        <v>0</v>
      </c>
      <c r="R253" s="3">
        <v>7</v>
      </c>
      <c r="S253" s="3">
        <v>0</v>
      </c>
      <c r="T253" s="3">
        <v>1</v>
      </c>
      <c r="U253" s="3">
        <v>1</v>
      </c>
      <c r="V253" s="3">
        <v>3</v>
      </c>
      <c r="W253" s="3">
        <v>3</v>
      </c>
      <c r="X253" s="3">
        <v>6</v>
      </c>
      <c r="Y253" s="3">
        <v>3</v>
      </c>
      <c r="Z253" s="3">
        <v>3</v>
      </c>
      <c r="AA253" s="3">
        <v>0</v>
      </c>
      <c r="AB253" s="3">
        <v>0</v>
      </c>
      <c r="AC253" s="3">
        <v>7</v>
      </c>
      <c r="AD253" s="3">
        <v>2</v>
      </c>
      <c r="AE253" s="3">
        <v>0</v>
      </c>
      <c r="AF253" s="3">
        <v>2</v>
      </c>
      <c r="AG253" s="3">
        <v>3</v>
      </c>
      <c r="AH253" s="3">
        <v>6</v>
      </c>
      <c r="AI253" s="3">
        <v>9</v>
      </c>
      <c r="AJ253" s="3">
        <v>4</v>
      </c>
      <c r="AK253" s="3">
        <v>5</v>
      </c>
      <c r="AL253" s="3">
        <v>0</v>
      </c>
      <c r="AM253" s="3">
        <v>0</v>
      </c>
      <c r="AN253" s="3">
        <v>11</v>
      </c>
      <c r="AO253" s="3">
        <v>0</v>
      </c>
      <c r="AP253" s="3">
        <v>1</v>
      </c>
      <c r="AQ253" s="3">
        <v>1</v>
      </c>
      <c r="AR253" s="3">
        <v>10</v>
      </c>
      <c r="AS253" s="3">
        <v>8</v>
      </c>
      <c r="AT253" s="3">
        <v>18</v>
      </c>
      <c r="AU253" s="3">
        <v>6</v>
      </c>
      <c r="AV253" s="3">
        <v>10</v>
      </c>
      <c r="AW253" s="3">
        <v>2</v>
      </c>
      <c r="AX253" s="3">
        <v>0</v>
      </c>
      <c r="AY253" s="3">
        <v>19</v>
      </c>
    </row>
    <row r="254" spans="1:51" x14ac:dyDescent="0.25">
      <c r="A254" s="2" t="s">
        <v>641</v>
      </c>
      <c r="B254" s="4">
        <v>7894</v>
      </c>
      <c r="C254" s="2" t="s">
        <v>661</v>
      </c>
      <c r="D254" s="2" t="s">
        <v>10</v>
      </c>
      <c r="E254" s="2" t="s">
        <v>17</v>
      </c>
      <c r="F254" s="2" t="s">
        <v>662</v>
      </c>
      <c r="G254" s="2" t="s">
        <v>87</v>
      </c>
      <c r="H254" s="3">
        <v>74</v>
      </c>
      <c r="I254" s="3">
        <v>6</v>
      </c>
      <c r="J254" s="3">
        <v>80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80</v>
      </c>
      <c r="S254" s="3">
        <v>58</v>
      </c>
      <c r="T254" s="3">
        <v>7</v>
      </c>
      <c r="U254" s="3">
        <v>65</v>
      </c>
      <c r="V254" s="3">
        <v>3</v>
      </c>
      <c r="W254" s="3">
        <v>0</v>
      </c>
      <c r="X254" s="3">
        <v>3</v>
      </c>
      <c r="Y254" s="3">
        <v>3</v>
      </c>
      <c r="Z254" s="3">
        <v>0</v>
      </c>
      <c r="AA254" s="3">
        <v>0</v>
      </c>
      <c r="AB254" s="3">
        <v>0</v>
      </c>
      <c r="AC254" s="3">
        <v>68</v>
      </c>
      <c r="AD254" s="3">
        <v>82</v>
      </c>
      <c r="AE254" s="3">
        <v>8</v>
      </c>
      <c r="AF254" s="3">
        <v>90</v>
      </c>
      <c r="AG254" s="3">
        <v>1</v>
      </c>
      <c r="AH254" s="3">
        <v>0</v>
      </c>
      <c r="AI254" s="3">
        <v>1</v>
      </c>
      <c r="AJ254" s="3">
        <v>1</v>
      </c>
      <c r="AK254" s="3">
        <v>0</v>
      </c>
      <c r="AL254" s="3">
        <v>0</v>
      </c>
      <c r="AM254" s="3">
        <v>0</v>
      </c>
      <c r="AN254" s="3">
        <v>91</v>
      </c>
      <c r="AO254" s="3">
        <v>87</v>
      </c>
      <c r="AP254" s="3">
        <v>13</v>
      </c>
      <c r="AQ254" s="3">
        <v>100</v>
      </c>
      <c r="AR254" s="3">
        <v>1</v>
      </c>
      <c r="AS254" s="3">
        <v>0</v>
      </c>
      <c r="AT254" s="3">
        <v>1</v>
      </c>
      <c r="AU254" s="3">
        <v>1</v>
      </c>
      <c r="AV254" s="3">
        <v>0</v>
      </c>
      <c r="AW254" s="3">
        <v>0</v>
      </c>
      <c r="AX254" s="3">
        <v>0</v>
      </c>
      <c r="AY254" s="3">
        <v>101</v>
      </c>
    </row>
    <row r="255" spans="1:51" x14ac:dyDescent="0.25">
      <c r="A255" s="2" t="s">
        <v>641</v>
      </c>
      <c r="B255" s="4">
        <v>1020</v>
      </c>
      <c r="C255" s="2" t="s">
        <v>664</v>
      </c>
      <c r="D255" s="2" t="s">
        <v>10</v>
      </c>
      <c r="E255" s="2" t="s">
        <v>11</v>
      </c>
      <c r="F255" s="2" t="s">
        <v>193</v>
      </c>
      <c r="G255" s="2" t="s">
        <v>87</v>
      </c>
      <c r="H255" s="3">
        <v>0</v>
      </c>
      <c r="I255" s="3">
        <v>0</v>
      </c>
      <c r="J255" s="3">
        <v>0</v>
      </c>
      <c r="K255" s="3">
        <v>8</v>
      </c>
      <c r="L255" s="3">
        <v>3</v>
      </c>
      <c r="M255" s="3">
        <v>11</v>
      </c>
      <c r="N255" s="3">
        <v>2</v>
      </c>
      <c r="O255" s="3">
        <v>3</v>
      </c>
      <c r="P255" s="3">
        <v>1</v>
      </c>
      <c r="Q255" s="3">
        <v>5</v>
      </c>
      <c r="R255" s="3">
        <v>11</v>
      </c>
      <c r="S255" s="3">
        <v>0</v>
      </c>
      <c r="T255" s="3">
        <v>0</v>
      </c>
      <c r="U255" s="3">
        <v>0</v>
      </c>
      <c r="V255" s="3">
        <v>6</v>
      </c>
      <c r="W255" s="3">
        <v>7</v>
      </c>
      <c r="X255" s="3">
        <v>13</v>
      </c>
      <c r="Y255" s="3">
        <v>0</v>
      </c>
      <c r="Z255" s="3">
        <v>1</v>
      </c>
      <c r="AA255" s="3">
        <v>3</v>
      </c>
      <c r="AB255" s="3">
        <v>9</v>
      </c>
      <c r="AC255" s="3">
        <v>13</v>
      </c>
      <c r="AD255" s="3">
        <v>0</v>
      </c>
      <c r="AE255" s="3">
        <v>0</v>
      </c>
      <c r="AF255" s="3">
        <v>0</v>
      </c>
      <c r="AG255" s="3">
        <v>3</v>
      </c>
      <c r="AH255" s="3">
        <v>3</v>
      </c>
      <c r="AI255" s="3">
        <v>6</v>
      </c>
      <c r="AJ255" s="3">
        <v>0</v>
      </c>
      <c r="AK255" s="3">
        <v>0</v>
      </c>
      <c r="AL255" s="3">
        <v>0</v>
      </c>
      <c r="AM255" s="3">
        <v>6</v>
      </c>
      <c r="AN255" s="3">
        <v>6</v>
      </c>
      <c r="AO255" s="3">
        <v>0</v>
      </c>
      <c r="AP255" s="3">
        <v>0</v>
      </c>
      <c r="AQ255" s="3">
        <v>0</v>
      </c>
      <c r="AR255" s="3">
        <v>5</v>
      </c>
      <c r="AS255" s="3">
        <v>3</v>
      </c>
      <c r="AT255" s="3">
        <v>8</v>
      </c>
      <c r="AU255" s="3">
        <v>0</v>
      </c>
      <c r="AV255" s="3">
        <v>0</v>
      </c>
      <c r="AW255" s="3">
        <v>0</v>
      </c>
      <c r="AX255" s="3">
        <v>8</v>
      </c>
      <c r="AY255" s="3">
        <v>8</v>
      </c>
    </row>
    <row r="256" spans="1:51" x14ac:dyDescent="0.25">
      <c r="A256" s="2" t="s">
        <v>641</v>
      </c>
      <c r="B256" s="4">
        <v>8122</v>
      </c>
      <c r="C256" s="2" t="s">
        <v>666</v>
      </c>
      <c r="D256" s="2" t="s">
        <v>16</v>
      </c>
      <c r="E256" s="2" t="s">
        <v>17</v>
      </c>
      <c r="F256" s="2" t="s">
        <v>114</v>
      </c>
      <c r="G256" s="2" t="s">
        <v>87</v>
      </c>
      <c r="H256" s="3">
        <v>12</v>
      </c>
      <c r="I256" s="3">
        <v>16</v>
      </c>
      <c r="J256" s="3">
        <v>28</v>
      </c>
      <c r="K256" s="3">
        <v>2</v>
      </c>
      <c r="L256" s="3">
        <v>3</v>
      </c>
      <c r="M256" s="3">
        <v>5</v>
      </c>
      <c r="N256" s="3">
        <v>5</v>
      </c>
      <c r="O256" s="3">
        <v>0</v>
      </c>
      <c r="P256" s="3">
        <v>0</v>
      </c>
      <c r="Q256" s="3">
        <v>0</v>
      </c>
      <c r="R256" s="3">
        <v>33</v>
      </c>
      <c r="S256" s="3">
        <v>10</v>
      </c>
      <c r="T256" s="3">
        <v>21</v>
      </c>
      <c r="U256" s="3">
        <v>31</v>
      </c>
      <c r="V256" s="3">
        <v>3</v>
      </c>
      <c r="W256" s="3">
        <v>4</v>
      </c>
      <c r="X256" s="3">
        <v>7</v>
      </c>
      <c r="Y256" s="3">
        <v>6</v>
      </c>
      <c r="Z256" s="3">
        <v>1</v>
      </c>
      <c r="AA256" s="3">
        <v>0</v>
      </c>
      <c r="AB256" s="3">
        <v>0</v>
      </c>
      <c r="AC256" s="3">
        <v>38</v>
      </c>
      <c r="AD256" s="3">
        <v>12</v>
      </c>
      <c r="AE256" s="3">
        <v>14</v>
      </c>
      <c r="AF256" s="3">
        <v>26</v>
      </c>
      <c r="AG256" s="3">
        <v>2</v>
      </c>
      <c r="AH256" s="3">
        <v>12</v>
      </c>
      <c r="AI256" s="3">
        <v>14</v>
      </c>
      <c r="AJ256" s="3">
        <v>11</v>
      </c>
      <c r="AK256" s="3">
        <v>3</v>
      </c>
      <c r="AL256" s="3">
        <v>0</v>
      </c>
      <c r="AM256" s="3">
        <v>0</v>
      </c>
      <c r="AN256" s="3">
        <v>40</v>
      </c>
      <c r="AO256" s="3">
        <v>12</v>
      </c>
      <c r="AP256" s="3">
        <v>25</v>
      </c>
      <c r="AQ256" s="3">
        <v>37</v>
      </c>
      <c r="AR256" s="3">
        <v>2</v>
      </c>
      <c r="AS256" s="3">
        <v>6</v>
      </c>
      <c r="AT256" s="3">
        <v>8</v>
      </c>
      <c r="AU256" s="3">
        <v>5</v>
      </c>
      <c r="AV256" s="3">
        <v>3</v>
      </c>
      <c r="AW256" s="3">
        <v>0</v>
      </c>
      <c r="AX256" s="3">
        <v>0</v>
      </c>
      <c r="AY256" s="3">
        <v>45</v>
      </c>
    </row>
    <row r="257" spans="1:51" x14ac:dyDescent="0.25">
      <c r="A257" s="2" t="s">
        <v>937</v>
      </c>
      <c r="B257" s="4">
        <v>5057</v>
      </c>
      <c r="C257" s="2" t="s">
        <v>842</v>
      </c>
      <c r="D257" s="2" t="s">
        <v>21</v>
      </c>
      <c r="E257" s="2" t="s">
        <v>11</v>
      </c>
      <c r="F257" s="2" t="s">
        <v>108</v>
      </c>
      <c r="G257" s="2" t="s">
        <v>109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1</v>
      </c>
      <c r="W257" s="3">
        <v>0</v>
      </c>
      <c r="X257" s="3">
        <v>1</v>
      </c>
      <c r="Y257" s="3">
        <v>0</v>
      </c>
      <c r="Z257" s="3">
        <v>0</v>
      </c>
      <c r="AA257" s="3">
        <v>1</v>
      </c>
      <c r="AB257" s="3">
        <v>0</v>
      </c>
      <c r="AC257" s="3">
        <v>1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5">
      <c r="A258" s="2" t="s">
        <v>938</v>
      </c>
      <c r="B258" s="4">
        <v>5032</v>
      </c>
      <c r="C258" s="2" t="s">
        <v>853</v>
      </c>
      <c r="D258" s="2" t="s">
        <v>21</v>
      </c>
      <c r="E258" s="2" t="s">
        <v>11</v>
      </c>
      <c r="F258" s="2" t="s">
        <v>939</v>
      </c>
      <c r="G258" s="2" t="s">
        <v>13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1</v>
      </c>
      <c r="W258" s="3">
        <v>1</v>
      </c>
      <c r="X258" s="3">
        <v>2</v>
      </c>
      <c r="Y258" s="3">
        <v>0</v>
      </c>
      <c r="Z258" s="3">
        <v>1</v>
      </c>
      <c r="AA258" s="3">
        <v>1</v>
      </c>
      <c r="AB258" s="3">
        <v>0</v>
      </c>
      <c r="AC258" s="3">
        <v>2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</row>
    <row r="259" spans="1:51" x14ac:dyDescent="0.25">
      <c r="A259" s="2" t="s">
        <v>667</v>
      </c>
      <c r="B259" s="4">
        <v>1111</v>
      </c>
      <c r="C259" s="2" t="s">
        <v>669</v>
      </c>
      <c r="D259" s="2" t="s">
        <v>10</v>
      </c>
      <c r="E259" s="2" t="s">
        <v>11</v>
      </c>
      <c r="F259" s="2" t="s">
        <v>670</v>
      </c>
      <c r="G259" s="2" t="s">
        <v>671</v>
      </c>
      <c r="H259" s="3">
        <v>0</v>
      </c>
      <c r="I259" s="3">
        <v>3</v>
      </c>
      <c r="J259" s="3">
        <v>3</v>
      </c>
      <c r="K259" s="3">
        <v>0</v>
      </c>
      <c r="L259" s="3">
        <v>3</v>
      </c>
      <c r="M259" s="3">
        <v>3</v>
      </c>
      <c r="N259" s="3">
        <v>2</v>
      </c>
      <c r="O259" s="3">
        <v>0</v>
      </c>
      <c r="P259" s="3">
        <v>0</v>
      </c>
      <c r="Q259" s="3">
        <v>1</v>
      </c>
      <c r="R259" s="3">
        <v>6</v>
      </c>
      <c r="S259" s="3">
        <v>2</v>
      </c>
      <c r="T259" s="3">
        <v>16</v>
      </c>
      <c r="U259" s="3">
        <v>18</v>
      </c>
      <c r="V259" s="3">
        <v>3</v>
      </c>
      <c r="W259" s="3">
        <v>5</v>
      </c>
      <c r="X259" s="3">
        <v>8</v>
      </c>
      <c r="Y259" s="3">
        <v>6</v>
      </c>
      <c r="Z259" s="3">
        <v>1</v>
      </c>
      <c r="AA259" s="3">
        <v>1</v>
      </c>
      <c r="AB259" s="3">
        <v>0</v>
      </c>
      <c r="AC259" s="3">
        <v>26</v>
      </c>
      <c r="AD259" s="3">
        <v>0</v>
      </c>
      <c r="AE259" s="3">
        <v>6</v>
      </c>
      <c r="AF259" s="3">
        <v>6</v>
      </c>
      <c r="AG259" s="3">
        <v>0</v>
      </c>
      <c r="AH259" s="3">
        <v>2</v>
      </c>
      <c r="AI259" s="3">
        <v>2</v>
      </c>
      <c r="AJ259" s="3">
        <v>1</v>
      </c>
      <c r="AK259" s="3">
        <v>1</v>
      </c>
      <c r="AL259" s="3">
        <v>0</v>
      </c>
      <c r="AM259" s="3">
        <v>0</v>
      </c>
      <c r="AN259" s="3">
        <v>8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5">
      <c r="A260" s="2" t="s">
        <v>667</v>
      </c>
      <c r="B260" s="4">
        <v>7462</v>
      </c>
      <c r="C260" s="2" t="s">
        <v>673</v>
      </c>
      <c r="D260" s="2" t="s">
        <v>10</v>
      </c>
      <c r="E260" s="2" t="s">
        <v>17</v>
      </c>
      <c r="F260" s="2" t="s">
        <v>674</v>
      </c>
      <c r="G260" s="2" t="s">
        <v>671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1</v>
      </c>
      <c r="AE260" s="3">
        <v>0</v>
      </c>
      <c r="AF260" s="3">
        <v>1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1</v>
      </c>
      <c r="AO260" s="3">
        <v>3</v>
      </c>
      <c r="AP260" s="3">
        <v>4</v>
      </c>
      <c r="AQ260" s="3">
        <v>7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7</v>
      </c>
    </row>
    <row r="261" spans="1:51" x14ac:dyDescent="0.25">
      <c r="A261" s="2" t="s">
        <v>667</v>
      </c>
      <c r="B261" s="4">
        <v>1026</v>
      </c>
      <c r="C261" s="2" t="s">
        <v>676</v>
      </c>
      <c r="D261" s="2" t="s">
        <v>10</v>
      </c>
      <c r="E261" s="2" t="s">
        <v>11</v>
      </c>
      <c r="F261" s="2" t="s">
        <v>677</v>
      </c>
      <c r="G261" s="2" t="s">
        <v>671</v>
      </c>
      <c r="H261" s="3">
        <v>1</v>
      </c>
      <c r="I261" s="3">
        <v>2</v>
      </c>
      <c r="J261" s="3">
        <v>3</v>
      </c>
      <c r="K261" s="3">
        <v>1</v>
      </c>
      <c r="L261" s="3">
        <v>3</v>
      </c>
      <c r="M261" s="3">
        <v>4</v>
      </c>
      <c r="N261" s="3">
        <v>3</v>
      </c>
      <c r="O261" s="3">
        <v>1</v>
      </c>
      <c r="P261" s="3">
        <v>0</v>
      </c>
      <c r="Q261" s="3">
        <v>0</v>
      </c>
      <c r="R261" s="3">
        <v>7</v>
      </c>
      <c r="S261" s="3">
        <v>6</v>
      </c>
      <c r="T261" s="3">
        <v>8</v>
      </c>
      <c r="U261" s="3">
        <v>14</v>
      </c>
      <c r="V261" s="3">
        <v>0</v>
      </c>
      <c r="W261" s="3">
        <v>3</v>
      </c>
      <c r="X261" s="3">
        <v>3</v>
      </c>
      <c r="Y261" s="3">
        <v>1</v>
      </c>
      <c r="Z261" s="3">
        <v>0</v>
      </c>
      <c r="AA261" s="3">
        <v>0</v>
      </c>
      <c r="AB261" s="3">
        <v>2</v>
      </c>
      <c r="AC261" s="3">
        <v>17</v>
      </c>
      <c r="AD261" s="3">
        <v>3</v>
      </c>
      <c r="AE261" s="3">
        <v>5</v>
      </c>
      <c r="AF261" s="3">
        <v>8</v>
      </c>
      <c r="AG261" s="3">
        <v>1</v>
      </c>
      <c r="AH261" s="3">
        <v>1</v>
      </c>
      <c r="AI261" s="3">
        <v>2</v>
      </c>
      <c r="AJ261" s="3">
        <v>2</v>
      </c>
      <c r="AK261" s="3">
        <v>0</v>
      </c>
      <c r="AL261" s="3">
        <v>0</v>
      </c>
      <c r="AM261" s="3">
        <v>0</v>
      </c>
      <c r="AN261" s="3">
        <v>10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5">
      <c r="A262" s="2" t="s">
        <v>667</v>
      </c>
      <c r="B262" s="4">
        <v>7463</v>
      </c>
      <c r="C262" s="2" t="s">
        <v>679</v>
      </c>
      <c r="D262" s="2" t="s">
        <v>10</v>
      </c>
      <c r="E262" s="2" t="s">
        <v>17</v>
      </c>
      <c r="F262" s="2" t="s">
        <v>680</v>
      </c>
      <c r="G262" s="2" t="s">
        <v>671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1</v>
      </c>
      <c r="AF262" s="3">
        <v>1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1</v>
      </c>
      <c r="AO262" s="3">
        <v>1</v>
      </c>
      <c r="AP262" s="3">
        <v>4</v>
      </c>
      <c r="AQ262" s="3">
        <v>5</v>
      </c>
      <c r="AR262" s="3">
        <v>0</v>
      </c>
      <c r="AS262" s="3">
        <v>3</v>
      </c>
      <c r="AT262" s="3">
        <v>3</v>
      </c>
      <c r="AU262" s="3">
        <v>3</v>
      </c>
      <c r="AV262" s="3">
        <v>0</v>
      </c>
      <c r="AW262" s="3">
        <v>0</v>
      </c>
      <c r="AX262" s="3">
        <v>0</v>
      </c>
      <c r="AY262" s="3">
        <v>8</v>
      </c>
    </row>
    <row r="263" spans="1:51" x14ac:dyDescent="0.25">
      <c r="A263" s="2" t="s">
        <v>667</v>
      </c>
      <c r="B263" s="4">
        <v>1112</v>
      </c>
      <c r="C263" s="2" t="s">
        <v>682</v>
      </c>
      <c r="D263" s="2" t="s">
        <v>10</v>
      </c>
      <c r="E263" s="2" t="s">
        <v>11</v>
      </c>
      <c r="F263" s="2" t="s">
        <v>683</v>
      </c>
      <c r="G263" s="2" t="s">
        <v>671</v>
      </c>
      <c r="H263" s="3">
        <v>0</v>
      </c>
      <c r="I263" s="3">
        <v>10</v>
      </c>
      <c r="J263" s="3">
        <v>10</v>
      </c>
      <c r="K263" s="3">
        <v>4</v>
      </c>
      <c r="L263" s="3">
        <v>12</v>
      </c>
      <c r="M263" s="3">
        <v>16</v>
      </c>
      <c r="N263" s="3">
        <v>7</v>
      </c>
      <c r="O263" s="3">
        <v>8</v>
      </c>
      <c r="P263" s="3">
        <v>0</v>
      </c>
      <c r="Q263" s="3">
        <v>1</v>
      </c>
      <c r="R263" s="3">
        <v>26</v>
      </c>
      <c r="S263" s="3">
        <v>3</v>
      </c>
      <c r="T263" s="3">
        <v>18</v>
      </c>
      <c r="U263" s="3">
        <v>21</v>
      </c>
      <c r="V263" s="3">
        <v>1</v>
      </c>
      <c r="W263" s="3">
        <v>7</v>
      </c>
      <c r="X263" s="3">
        <v>8</v>
      </c>
      <c r="Y263" s="3">
        <v>3</v>
      </c>
      <c r="Z263" s="3">
        <v>0</v>
      </c>
      <c r="AA263" s="3">
        <v>2</v>
      </c>
      <c r="AB263" s="3">
        <v>3</v>
      </c>
      <c r="AC263" s="3">
        <v>29</v>
      </c>
      <c r="AD263" s="3">
        <v>1</v>
      </c>
      <c r="AE263" s="3">
        <v>13</v>
      </c>
      <c r="AF263" s="3">
        <v>14</v>
      </c>
      <c r="AG263" s="3">
        <v>2</v>
      </c>
      <c r="AH263" s="3">
        <v>6</v>
      </c>
      <c r="AI263" s="3">
        <v>8</v>
      </c>
      <c r="AJ263" s="3">
        <v>5</v>
      </c>
      <c r="AK263" s="3">
        <v>0</v>
      </c>
      <c r="AL263" s="3">
        <v>0</v>
      </c>
      <c r="AM263" s="3">
        <v>3</v>
      </c>
      <c r="AN263" s="3">
        <v>22</v>
      </c>
      <c r="AO263" s="3">
        <v>0</v>
      </c>
      <c r="AP263" s="3">
        <v>0</v>
      </c>
      <c r="AQ263" s="3">
        <v>0</v>
      </c>
      <c r="AR263" s="3">
        <v>2</v>
      </c>
      <c r="AS263" s="3">
        <v>5</v>
      </c>
      <c r="AT263" s="3">
        <v>7</v>
      </c>
      <c r="AU263" s="3">
        <v>0</v>
      </c>
      <c r="AV263" s="3">
        <v>5</v>
      </c>
      <c r="AW263" s="3">
        <v>1</v>
      </c>
      <c r="AX263" s="3">
        <v>1</v>
      </c>
      <c r="AY263" s="3">
        <v>7</v>
      </c>
    </row>
    <row r="264" spans="1:51" x14ac:dyDescent="0.25">
      <c r="A264" s="2" t="s">
        <v>667</v>
      </c>
      <c r="B264" s="4">
        <v>7464</v>
      </c>
      <c r="C264" s="2" t="s">
        <v>685</v>
      </c>
      <c r="D264" s="2" t="s">
        <v>10</v>
      </c>
      <c r="E264" s="2" t="s">
        <v>17</v>
      </c>
      <c r="F264" s="2" t="s">
        <v>686</v>
      </c>
      <c r="G264" s="2" t="s">
        <v>671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7</v>
      </c>
      <c r="AF264" s="3">
        <v>7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7</v>
      </c>
      <c r="AO264" s="3">
        <v>5</v>
      </c>
      <c r="AP264" s="3">
        <v>23</v>
      </c>
      <c r="AQ264" s="3">
        <v>28</v>
      </c>
      <c r="AR264" s="3">
        <v>1</v>
      </c>
      <c r="AS264" s="3">
        <v>1</v>
      </c>
      <c r="AT264" s="3">
        <v>2</v>
      </c>
      <c r="AU264" s="3">
        <v>2</v>
      </c>
      <c r="AV264" s="3">
        <v>0</v>
      </c>
      <c r="AW264" s="3">
        <v>0</v>
      </c>
      <c r="AX264" s="3">
        <v>0</v>
      </c>
      <c r="AY264" s="3">
        <v>30</v>
      </c>
    </row>
    <row r="265" spans="1:51" x14ac:dyDescent="0.25">
      <c r="A265" s="2" t="s">
        <v>667</v>
      </c>
      <c r="B265" s="4">
        <v>1027</v>
      </c>
      <c r="C265" s="2" t="s">
        <v>688</v>
      </c>
      <c r="D265" s="2" t="s">
        <v>10</v>
      </c>
      <c r="E265" s="2" t="s">
        <v>11</v>
      </c>
      <c r="F265" s="2" t="s">
        <v>683</v>
      </c>
      <c r="G265" s="2" t="s">
        <v>690</v>
      </c>
      <c r="H265" s="3">
        <v>7</v>
      </c>
      <c r="I265" s="3">
        <v>7</v>
      </c>
      <c r="J265" s="3">
        <v>14</v>
      </c>
      <c r="K265" s="3">
        <v>6</v>
      </c>
      <c r="L265" s="3">
        <v>10</v>
      </c>
      <c r="M265" s="3">
        <v>16</v>
      </c>
      <c r="N265" s="3">
        <v>7</v>
      </c>
      <c r="O265" s="3">
        <v>4</v>
      </c>
      <c r="P265" s="3">
        <v>4</v>
      </c>
      <c r="Q265" s="3">
        <v>1</v>
      </c>
      <c r="R265" s="3">
        <v>30</v>
      </c>
      <c r="S265" s="3">
        <v>1</v>
      </c>
      <c r="T265" s="3">
        <v>4</v>
      </c>
      <c r="U265" s="3">
        <v>5</v>
      </c>
      <c r="V265" s="3">
        <v>3</v>
      </c>
      <c r="W265" s="3">
        <v>5</v>
      </c>
      <c r="X265" s="3">
        <v>8</v>
      </c>
      <c r="Y265" s="3">
        <v>4</v>
      </c>
      <c r="Z265" s="3">
        <v>2</v>
      </c>
      <c r="AA265" s="3">
        <v>1</v>
      </c>
      <c r="AB265" s="3">
        <v>1</v>
      </c>
      <c r="AC265" s="3">
        <v>13</v>
      </c>
      <c r="AD265" s="3">
        <v>0</v>
      </c>
      <c r="AE265" s="3">
        <v>0</v>
      </c>
      <c r="AF265" s="3">
        <v>0</v>
      </c>
      <c r="AG265" s="3">
        <v>1</v>
      </c>
      <c r="AH265" s="3">
        <v>2</v>
      </c>
      <c r="AI265" s="3">
        <v>3</v>
      </c>
      <c r="AJ265" s="3">
        <v>1</v>
      </c>
      <c r="AK265" s="3">
        <v>0</v>
      </c>
      <c r="AL265" s="3">
        <v>1</v>
      </c>
      <c r="AM265" s="3">
        <v>1</v>
      </c>
      <c r="AN265" s="3">
        <v>3</v>
      </c>
      <c r="AO265" s="3">
        <v>0</v>
      </c>
      <c r="AP265" s="3">
        <v>0</v>
      </c>
      <c r="AQ265" s="3">
        <v>0</v>
      </c>
      <c r="AR265" s="3">
        <v>0</v>
      </c>
      <c r="AS265" s="3">
        <v>1</v>
      </c>
      <c r="AT265" s="3">
        <v>1</v>
      </c>
      <c r="AU265" s="3">
        <v>0</v>
      </c>
      <c r="AV265" s="3">
        <v>0</v>
      </c>
      <c r="AW265" s="3">
        <v>1</v>
      </c>
      <c r="AX265" s="3">
        <v>0</v>
      </c>
      <c r="AY265" s="3">
        <v>1</v>
      </c>
    </row>
    <row r="266" spans="1:51" x14ac:dyDescent="0.25">
      <c r="A266" s="2" t="s">
        <v>667</v>
      </c>
      <c r="B266" s="4">
        <v>1027</v>
      </c>
      <c r="C266" s="2" t="s">
        <v>688</v>
      </c>
      <c r="D266" s="2" t="s">
        <v>10</v>
      </c>
      <c r="E266" s="2" t="s">
        <v>11</v>
      </c>
      <c r="F266" s="2" t="s">
        <v>683</v>
      </c>
      <c r="G266" s="2" t="s">
        <v>689</v>
      </c>
      <c r="H266" s="3">
        <v>0</v>
      </c>
      <c r="I266" s="3">
        <v>0</v>
      </c>
      <c r="J266" s="3">
        <v>0</v>
      </c>
      <c r="K266" s="3">
        <v>3</v>
      </c>
      <c r="L266" s="3">
        <v>1</v>
      </c>
      <c r="M266" s="3">
        <v>4</v>
      </c>
      <c r="N266" s="3">
        <v>2</v>
      </c>
      <c r="O266" s="3">
        <v>1</v>
      </c>
      <c r="P266" s="3">
        <v>0</v>
      </c>
      <c r="Q266" s="3">
        <v>1</v>
      </c>
      <c r="R266" s="3">
        <v>4</v>
      </c>
      <c r="S266" s="3">
        <v>0</v>
      </c>
      <c r="T266" s="3">
        <v>1</v>
      </c>
      <c r="U266" s="3">
        <v>1</v>
      </c>
      <c r="V266" s="3">
        <v>2</v>
      </c>
      <c r="W266" s="3">
        <v>1</v>
      </c>
      <c r="X266" s="3">
        <v>3</v>
      </c>
      <c r="Y266" s="3">
        <v>0</v>
      </c>
      <c r="Z266" s="3">
        <v>1</v>
      </c>
      <c r="AA266" s="3">
        <v>1</v>
      </c>
      <c r="AB266" s="3">
        <v>1</v>
      </c>
      <c r="AC266" s="3">
        <v>4</v>
      </c>
      <c r="AD266" s="3">
        <v>1</v>
      </c>
      <c r="AE266" s="3">
        <v>0</v>
      </c>
      <c r="AF266" s="3">
        <v>1</v>
      </c>
      <c r="AG266" s="3">
        <v>1</v>
      </c>
      <c r="AH266" s="3">
        <v>0</v>
      </c>
      <c r="AI266" s="3">
        <v>1</v>
      </c>
      <c r="AJ266" s="3">
        <v>0</v>
      </c>
      <c r="AK266" s="3">
        <v>0</v>
      </c>
      <c r="AL266" s="3">
        <v>1</v>
      </c>
      <c r="AM266" s="3">
        <v>0</v>
      </c>
      <c r="AN266" s="3">
        <v>2</v>
      </c>
      <c r="AO266" s="3">
        <v>0</v>
      </c>
      <c r="AP266" s="3">
        <v>0</v>
      </c>
      <c r="AQ266" s="3">
        <v>0</v>
      </c>
      <c r="AR266" s="3">
        <v>1</v>
      </c>
      <c r="AS266" s="3">
        <v>0</v>
      </c>
      <c r="AT266" s="3">
        <v>1</v>
      </c>
      <c r="AU266" s="3">
        <v>0</v>
      </c>
      <c r="AV266" s="3">
        <v>0</v>
      </c>
      <c r="AW266" s="3">
        <v>0</v>
      </c>
      <c r="AX266" s="3">
        <v>1</v>
      </c>
      <c r="AY266" s="3">
        <v>1</v>
      </c>
    </row>
    <row r="267" spans="1:51" x14ac:dyDescent="0.25">
      <c r="A267" s="2" t="s">
        <v>667</v>
      </c>
      <c r="B267" s="4">
        <v>1027</v>
      </c>
      <c r="C267" s="2" t="s">
        <v>688</v>
      </c>
      <c r="D267" s="2" t="s">
        <v>10</v>
      </c>
      <c r="E267" s="2" t="s">
        <v>11</v>
      </c>
      <c r="F267" s="2" t="s">
        <v>683</v>
      </c>
      <c r="G267" s="2" t="s">
        <v>87</v>
      </c>
      <c r="H267" s="3">
        <v>0</v>
      </c>
      <c r="I267" s="3">
        <v>1</v>
      </c>
      <c r="J267" s="3">
        <v>1</v>
      </c>
      <c r="K267" s="3">
        <v>2</v>
      </c>
      <c r="L267" s="3">
        <v>1</v>
      </c>
      <c r="M267" s="3">
        <v>3</v>
      </c>
      <c r="N267" s="3">
        <v>0</v>
      </c>
      <c r="O267" s="3">
        <v>2</v>
      </c>
      <c r="P267" s="3">
        <v>1</v>
      </c>
      <c r="Q267" s="3">
        <v>0</v>
      </c>
      <c r="R267" s="3">
        <v>4</v>
      </c>
      <c r="S267" s="3">
        <v>0</v>
      </c>
      <c r="T267" s="3">
        <v>1</v>
      </c>
      <c r="U267" s="3">
        <v>1</v>
      </c>
      <c r="V267" s="3">
        <v>1</v>
      </c>
      <c r="W267" s="3">
        <v>3</v>
      </c>
      <c r="X267" s="3">
        <v>4</v>
      </c>
      <c r="Y267" s="3">
        <v>1</v>
      </c>
      <c r="Z267" s="3">
        <v>0</v>
      </c>
      <c r="AA267" s="3">
        <v>1</v>
      </c>
      <c r="AB267" s="3">
        <v>2</v>
      </c>
      <c r="AC267" s="3">
        <v>5</v>
      </c>
      <c r="AD267" s="3">
        <v>0</v>
      </c>
      <c r="AE267" s="3">
        <v>0</v>
      </c>
      <c r="AF267" s="3">
        <v>0</v>
      </c>
      <c r="AG267" s="3">
        <v>2</v>
      </c>
      <c r="AH267" s="3">
        <v>0</v>
      </c>
      <c r="AI267" s="3">
        <v>2</v>
      </c>
      <c r="AJ267" s="3">
        <v>1</v>
      </c>
      <c r="AK267" s="3">
        <v>0</v>
      </c>
      <c r="AL267" s="3">
        <v>0</v>
      </c>
      <c r="AM267" s="3">
        <v>1</v>
      </c>
      <c r="AN267" s="3">
        <v>2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1:51" x14ac:dyDescent="0.25">
      <c r="A268" s="2" t="s">
        <v>667</v>
      </c>
      <c r="B268" s="4">
        <v>1027</v>
      </c>
      <c r="C268" s="2" t="s">
        <v>688</v>
      </c>
      <c r="D268" s="2" t="s">
        <v>10</v>
      </c>
      <c r="E268" s="2" t="s">
        <v>11</v>
      </c>
      <c r="F268" s="2" t="s">
        <v>683</v>
      </c>
      <c r="G268" s="2" t="s">
        <v>695</v>
      </c>
      <c r="H268" s="3">
        <v>7</v>
      </c>
      <c r="I268" s="3">
        <v>8</v>
      </c>
      <c r="J268" s="3">
        <v>15</v>
      </c>
      <c r="K268" s="3">
        <v>4</v>
      </c>
      <c r="L268" s="3">
        <v>5</v>
      </c>
      <c r="M268" s="3">
        <v>9</v>
      </c>
      <c r="N268" s="3">
        <v>3</v>
      </c>
      <c r="O268" s="3">
        <v>4</v>
      </c>
      <c r="P268" s="3">
        <v>2</v>
      </c>
      <c r="Q268" s="3">
        <v>0</v>
      </c>
      <c r="R268" s="3">
        <v>24</v>
      </c>
      <c r="S268" s="3">
        <v>6</v>
      </c>
      <c r="T268" s="3">
        <v>12</v>
      </c>
      <c r="U268" s="3">
        <v>18</v>
      </c>
      <c r="V268" s="3">
        <v>1</v>
      </c>
      <c r="W268" s="3">
        <v>3</v>
      </c>
      <c r="X268" s="3">
        <v>4</v>
      </c>
      <c r="Y268" s="3">
        <v>2</v>
      </c>
      <c r="Z268" s="3">
        <v>0</v>
      </c>
      <c r="AA268" s="3">
        <v>1</v>
      </c>
      <c r="AB268" s="3">
        <v>1</v>
      </c>
      <c r="AC268" s="3">
        <v>22</v>
      </c>
      <c r="AD268" s="3">
        <v>0</v>
      </c>
      <c r="AE268" s="3">
        <v>0</v>
      </c>
      <c r="AF268" s="3">
        <v>0</v>
      </c>
      <c r="AG268" s="3">
        <v>1</v>
      </c>
      <c r="AH268" s="3">
        <v>0</v>
      </c>
      <c r="AI268" s="3">
        <v>1</v>
      </c>
      <c r="AJ268" s="3">
        <v>1</v>
      </c>
      <c r="AK268" s="3">
        <v>0</v>
      </c>
      <c r="AL268" s="3">
        <v>0</v>
      </c>
      <c r="AM268" s="3">
        <v>0</v>
      </c>
      <c r="AN268" s="3">
        <v>1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1:51" x14ac:dyDescent="0.25">
      <c r="A269" s="2" t="s">
        <v>667</v>
      </c>
      <c r="B269" s="4">
        <v>1027</v>
      </c>
      <c r="C269" s="2" t="s">
        <v>688</v>
      </c>
      <c r="D269" s="2" t="s">
        <v>10</v>
      </c>
      <c r="E269" s="2" t="s">
        <v>11</v>
      </c>
      <c r="F269" s="2" t="s">
        <v>683</v>
      </c>
      <c r="G269" s="2" t="s">
        <v>691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3</v>
      </c>
      <c r="W269" s="3">
        <v>3</v>
      </c>
      <c r="X269" s="3">
        <v>6</v>
      </c>
      <c r="Y269" s="3">
        <v>0</v>
      </c>
      <c r="Z269" s="3">
        <v>2</v>
      </c>
      <c r="AA269" s="3">
        <v>3</v>
      </c>
      <c r="AB269" s="3">
        <v>1</v>
      </c>
      <c r="AC269" s="3">
        <v>6</v>
      </c>
      <c r="AD269" s="3">
        <v>0</v>
      </c>
      <c r="AE269" s="3">
        <v>0</v>
      </c>
      <c r="AF269" s="3">
        <v>0</v>
      </c>
      <c r="AG269" s="3">
        <v>0</v>
      </c>
      <c r="AH269" s="3">
        <v>2</v>
      </c>
      <c r="AI269" s="3">
        <v>2</v>
      </c>
      <c r="AJ269" s="3">
        <v>0</v>
      </c>
      <c r="AK269" s="3">
        <v>0</v>
      </c>
      <c r="AL269" s="3">
        <v>0</v>
      </c>
      <c r="AM269" s="3">
        <v>2</v>
      </c>
      <c r="AN269" s="3">
        <v>2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5">
      <c r="A270" s="2" t="s">
        <v>667</v>
      </c>
      <c r="B270" s="4">
        <v>1027</v>
      </c>
      <c r="C270" s="2" t="s">
        <v>688</v>
      </c>
      <c r="D270" s="2" t="s">
        <v>10</v>
      </c>
      <c r="E270" s="2" t="s">
        <v>11</v>
      </c>
      <c r="F270" s="2" t="s">
        <v>683</v>
      </c>
      <c r="G270" s="2" t="s">
        <v>692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1</v>
      </c>
      <c r="AH270" s="3">
        <v>0</v>
      </c>
      <c r="AI270" s="3">
        <v>1</v>
      </c>
      <c r="AJ270" s="3">
        <v>0</v>
      </c>
      <c r="AK270" s="3">
        <v>0</v>
      </c>
      <c r="AL270" s="3">
        <v>1</v>
      </c>
      <c r="AM270" s="3">
        <v>0</v>
      </c>
      <c r="AN270" s="3">
        <v>1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1:51" x14ac:dyDescent="0.25">
      <c r="A271" s="2" t="s">
        <v>667</v>
      </c>
      <c r="B271" s="4">
        <v>1027</v>
      </c>
      <c r="C271" s="2" t="s">
        <v>688</v>
      </c>
      <c r="D271" s="2" t="s">
        <v>10</v>
      </c>
      <c r="E271" s="2" t="s">
        <v>11</v>
      </c>
      <c r="F271" s="2" t="s">
        <v>683</v>
      </c>
      <c r="G271" s="2" t="s">
        <v>109</v>
      </c>
      <c r="H271" s="3">
        <v>3</v>
      </c>
      <c r="I271" s="3">
        <v>7</v>
      </c>
      <c r="J271" s="3">
        <v>10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10</v>
      </c>
      <c r="S271" s="3">
        <v>13</v>
      </c>
      <c r="T271" s="3">
        <v>22</v>
      </c>
      <c r="U271" s="3">
        <v>35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35</v>
      </c>
      <c r="AD271" s="3">
        <v>5</v>
      </c>
      <c r="AE271" s="3">
        <v>8</v>
      </c>
      <c r="AF271" s="3">
        <v>13</v>
      </c>
      <c r="AG271" s="3">
        <v>1</v>
      </c>
      <c r="AH271" s="3">
        <v>4</v>
      </c>
      <c r="AI271" s="3">
        <v>5</v>
      </c>
      <c r="AJ271" s="3">
        <v>4</v>
      </c>
      <c r="AK271" s="3">
        <v>0</v>
      </c>
      <c r="AL271" s="3">
        <v>0</v>
      </c>
      <c r="AM271" s="3">
        <v>1</v>
      </c>
      <c r="AN271" s="3">
        <v>18</v>
      </c>
      <c r="AO271" s="3">
        <v>0</v>
      </c>
      <c r="AP271" s="3">
        <v>0</v>
      </c>
      <c r="AQ271" s="3">
        <v>0</v>
      </c>
      <c r="AR271" s="3">
        <v>1</v>
      </c>
      <c r="AS271" s="3">
        <v>1</v>
      </c>
      <c r="AT271" s="3">
        <v>2</v>
      </c>
      <c r="AU271" s="3">
        <v>2</v>
      </c>
      <c r="AV271" s="3">
        <v>0</v>
      </c>
      <c r="AW271" s="3">
        <v>0</v>
      </c>
      <c r="AX271" s="3">
        <v>0</v>
      </c>
      <c r="AY271" s="3">
        <v>2</v>
      </c>
    </row>
    <row r="272" spans="1:51" x14ac:dyDescent="0.25">
      <c r="A272" s="2" t="s">
        <v>667</v>
      </c>
      <c r="B272" s="4">
        <v>1027</v>
      </c>
      <c r="C272" s="2" t="s">
        <v>688</v>
      </c>
      <c r="D272" s="2" t="s">
        <v>10</v>
      </c>
      <c r="E272" s="2" t="s">
        <v>11</v>
      </c>
      <c r="F272" s="2" t="s">
        <v>683</v>
      </c>
      <c r="G272" s="2" t="s">
        <v>693</v>
      </c>
      <c r="H272" s="3">
        <v>0</v>
      </c>
      <c r="I272" s="3">
        <v>0</v>
      </c>
      <c r="J272" s="3">
        <v>0</v>
      </c>
      <c r="K272" s="3">
        <v>3</v>
      </c>
      <c r="L272" s="3">
        <v>0</v>
      </c>
      <c r="M272" s="3">
        <v>3</v>
      </c>
      <c r="N272" s="3">
        <v>1</v>
      </c>
      <c r="O272" s="3">
        <v>2</v>
      </c>
      <c r="P272" s="3">
        <v>0</v>
      </c>
      <c r="Q272" s="3">
        <v>0</v>
      </c>
      <c r="R272" s="3">
        <v>3</v>
      </c>
      <c r="S272" s="3">
        <v>0</v>
      </c>
      <c r="T272" s="3">
        <v>1</v>
      </c>
      <c r="U272" s="3">
        <v>1</v>
      </c>
      <c r="V272" s="3">
        <v>0</v>
      </c>
      <c r="W272" s="3">
        <v>1</v>
      </c>
      <c r="X272" s="3">
        <v>1</v>
      </c>
      <c r="Y272" s="3">
        <v>0</v>
      </c>
      <c r="Z272" s="3">
        <v>1</v>
      </c>
      <c r="AA272" s="3">
        <v>0</v>
      </c>
      <c r="AB272" s="3">
        <v>0</v>
      </c>
      <c r="AC272" s="3">
        <v>2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1</v>
      </c>
      <c r="AT272" s="3">
        <v>1</v>
      </c>
      <c r="AU272" s="3">
        <v>0</v>
      </c>
      <c r="AV272" s="3">
        <v>0</v>
      </c>
      <c r="AW272" s="3">
        <v>0</v>
      </c>
      <c r="AX272" s="3">
        <v>1</v>
      </c>
      <c r="AY272" s="3">
        <v>1</v>
      </c>
    </row>
    <row r="273" spans="1:51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694</v>
      </c>
      <c r="H273" s="3">
        <v>5</v>
      </c>
      <c r="I273" s="3">
        <v>3</v>
      </c>
      <c r="J273" s="3">
        <v>8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8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</row>
    <row r="274" spans="1:51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671</v>
      </c>
      <c r="H274" s="3">
        <v>16</v>
      </c>
      <c r="I274" s="3">
        <v>33</v>
      </c>
      <c r="J274" s="3">
        <v>49</v>
      </c>
      <c r="K274" s="3">
        <v>14</v>
      </c>
      <c r="L274" s="3">
        <v>17</v>
      </c>
      <c r="M274" s="3">
        <v>31</v>
      </c>
      <c r="N274" s="3">
        <v>9</v>
      </c>
      <c r="O274" s="3">
        <v>11</v>
      </c>
      <c r="P274" s="3">
        <v>5</v>
      </c>
      <c r="Q274" s="3">
        <v>6</v>
      </c>
      <c r="R274" s="3">
        <v>80</v>
      </c>
      <c r="S274" s="3">
        <v>35</v>
      </c>
      <c r="T274" s="3">
        <v>36</v>
      </c>
      <c r="U274" s="3">
        <v>71</v>
      </c>
      <c r="V274" s="3">
        <v>17</v>
      </c>
      <c r="W274" s="3">
        <v>10</v>
      </c>
      <c r="X274" s="3">
        <v>27</v>
      </c>
      <c r="Y274" s="3">
        <v>13</v>
      </c>
      <c r="Z274" s="3">
        <v>5</v>
      </c>
      <c r="AA274" s="3">
        <v>0</v>
      </c>
      <c r="AB274" s="3">
        <v>9</v>
      </c>
      <c r="AC274" s="3">
        <v>98</v>
      </c>
      <c r="AD274" s="3">
        <v>6</v>
      </c>
      <c r="AE274" s="3">
        <v>5</v>
      </c>
      <c r="AF274" s="3">
        <v>11</v>
      </c>
      <c r="AG274" s="3">
        <v>7</v>
      </c>
      <c r="AH274" s="3">
        <v>5</v>
      </c>
      <c r="AI274" s="3">
        <v>12</v>
      </c>
      <c r="AJ274" s="3">
        <v>4</v>
      </c>
      <c r="AK274" s="3">
        <v>4</v>
      </c>
      <c r="AL274" s="3">
        <v>2</v>
      </c>
      <c r="AM274" s="3">
        <v>2</v>
      </c>
      <c r="AN274" s="3">
        <v>23</v>
      </c>
      <c r="AO274" s="3">
        <v>0</v>
      </c>
      <c r="AP274" s="3">
        <v>0</v>
      </c>
      <c r="AQ274" s="3">
        <v>0</v>
      </c>
      <c r="AR274" s="3">
        <v>3</v>
      </c>
      <c r="AS274" s="3">
        <v>5</v>
      </c>
      <c r="AT274" s="3">
        <v>8</v>
      </c>
      <c r="AU274" s="3">
        <v>2</v>
      </c>
      <c r="AV274" s="3">
        <v>0</v>
      </c>
      <c r="AW274" s="3">
        <v>1</v>
      </c>
      <c r="AX274" s="3">
        <v>5</v>
      </c>
      <c r="AY274" s="3">
        <v>8</v>
      </c>
    </row>
    <row r="275" spans="1:51" x14ac:dyDescent="0.25">
      <c r="A275" s="2" t="s">
        <v>667</v>
      </c>
      <c r="B275" s="4">
        <v>7465</v>
      </c>
      <c r="C275" s="2" t="s">
        <v>699</v>
      </c>
      <c r="D275" s="2" t="s">
        <v>10</v>
      </c>
      <c r="E275" s="2" t="s">
        <v>17</v>
      </c>
      <c r="F275" s="2" t="s">
        <v>686</v>
      </c>
      <c r="G275" s="2" t="s">
        <v>671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17</v>
      </c>
      <c r="AE275" s="3">
        <v>16</v>
      </c>
      <c r="AF275" s="3">
        <v>33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33</v>
      </c>
      <c r="AO275" s="3">
        <v>14</v>
      </c>
      <c r="AP275" s="3">
        <v>13</v>
      </c>
      <c r="AQ275" s="3">
        <v>27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27</v>
      </c>
    </row>
    <row r="276" spans="1:51" x14ac:dyDescent="0.25">
      <c r="A276" s="2" t="s">
        <v>667</v>
      </c>
      <c r="B276" s="4">
        <v>7465</v>
      </c>
      <c r="C276" s="2" t="s">
        <v>699</v>
      </c>
      <c r="D276" s="2" t="s">
        <v>10</v>
      </c>
      <c r="E276" s="2" t="s">
        <v>17</v>
      </c>
      <c r="F276" s="2" t="s">
        <v>686</v>
      </c>
      <c r="G276" s="2" t="s">
        <v>695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15</v>
      </c>
      <c r="AE276" s="3">
        <v>24</v>
      </c>
      <c r="AF276" s="3">
        <v>39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39</v>
      </c>
      <c r="AO276" s="3">
        <v>9</v>
      </c>
      <c r="AP276" s="3">
        <v>14</v>
      </c>
      <c r="AQ276" s="3">
        <v>23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23</v>
      </c>
    </row>
    <row r="277" spans="1:51" x14ac:dyDescent="0.25">
      <c r="A277" s="2" t="s">
        <v>667</v>
      </c>
      <c r="B277" s="4">
        <v>7465</v>
      </c>
      <c r="C277" s="2" t="s">
        <v>699</v>
      </c>
      <c r="D277" s="2" t="s">
        <v>10</v>
      </c>
      <c r="E277" s="2" t="s">
        <v>17</v>
      </c>
      <c r="F277" s="2" t="s">
        <v>686</v>
      </c>
      <c r="G277" s="2" t="s">
        <v>690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4</v>
      </c>
      <c r="AP277" s="3">
        <v>1</v>
      </c>
      <c r="AQ277" s="3">
        <v>5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5</v>
      </c>
    </row>
    <row r="278" spans="1:51" x14ac:dyDescent="0.25">
      <c r="A278" s="2" t="s">
        <v>667</v>
      </c>
      <c r="B278" s="4">
        <v>1028</v>
      </c>
      <c r="C278" s="2" t="s">
        <v>701</v>
      </c>
      <c r="D278" s="2" t="s">
        <v>10</v>
      </c>
      <c r="E278" s="2" t="s">
        <v>11</v>
      </c>
      <c r="F278" s="2" t="s">
        <v>677</v>
      </c>
      <c r="G278" s="2" t="s">
        <v>671</v>
      </c>
      <c r="H278" s="3">
        <v>2</v>
      </c>
      <c r="I278" s="3">
        <v>16</v>
      </c>
      <c r="J278" s="3">
        <v>18</v>
      </c>
      <c r="K278" s="3">
        <v>1</v>
      </c>
      <c r="L278" s="3">
        <v>3</v>
      </c>
      <c r="M278" s="3">
        <v>4</v>
      </c>
      <c r="N278" s="3">
        <v>2</v>
      </c>
      <c r="O278" s="3">
        <v>0</v>
      </c>
      <c r="P278" s="3">
        <v>0</v>
      </c>
      <c r="Q278" s="3">
        <v>2</v>
      </c>
      <c r="R278" s="3">
        <v>22</v>
      </c>
      <c r="S278" s="3">
        <v>4</v>
      </c>
      <c r="T278" s="3">
        <v>8</v>
      </c>
      <c r="U278" s="3">
        <v>12</v>
      </c>
      <c r="V278" s="3">
        <v>0</v>
      </c>
      <c r="W278" s="3">
        <v>2</v>
      </c>
      <c r="X278" s="3">
        <v>2</v>
      </c>
      <c r="Y278" s="3">
        <v>1</v>
      </c>
      <c r="Z278" s="3">
        <v>1</v>
      </c>
      <c r="AA278" s="3">
        <v>0</v>
      </c>
      <c r="AB278" s="3">
        <v>0</v>
      </c>
      <c r="AC278" s="3">
        <v>14</v>
      </c>
      <c r="AD278" s="3">
        <v>1</v>
      </c>
      <c r="AE278" s="3">
        <v>5</v>
      </c>
      <c r="AF278" s="3">
        <v>6</v>
      </c>
      <c r="AG278" s="3">
        <v>0</v>
      </c>
      <c r="AH278" s="3">
        <v>4</v>
      </c>
      <c r="AI278" s="3">
        <v>4</v>
      </c>
      <c r="AJ278" s="3">
        <v>2</v>
      </c>
      <c r="AK278" s="3">
        <v>2</v>
      </c>
      <c r="AL278" s="3">
        <v>0</v>
      </c>
      <c r="AM278" s="3">
        <v>0</v>
      </c>
      <c r="AN278" s="3">
        <v>10</v>
      </c>
      <c r="AO278" s="3">
        <v>0</v>
      </c>
      <c r="AP278" s="3">
        <v>0</v>
      </c>
      <c r="AQ278" s="3">
        <v>0</v>
      </c>
      <c r="AR278" s="3">
        <v>3</v>
      </c>
      <c r="AS278" s="3">
        <v>1</v>
      </c>
      <c r="AT278" s="3">
        <v>4</v>
      </c>
      <c r="AU278" s="3">
        <v>1</v>
      </c>
      <c r="AV278" s="3">
        <v>1</v>
      </c>
      <c r="AW278" s="3">
        <v>1</v>
      </c>
      <c r="AX278" s="3">
        <v>1</v>
      </c>
      <c r="AY278" s="3">
        <v>4</v>
      </c>
    </row>
    <row r="279" spans="1:51" x14ac:dyDescent="0.25">
      <c r="A279" s="2" t="s">
        <v>667</v>
      </c>
      <c r="B279" s="4">
        <v>7466</v>
      </c>
      <c r="C279" s="2" t="s">
        <v>703</v>
      </c>
      <c r="D279" s="2" t="s">
        <v>10</v>
      </c>
      <c r="E279" s="2" t="s">
        <v>17</v>
      </c>
      <c r="F279" s="2" t="s">
        <v>680</v>
      </c>
      <c r="G279" s="2" t="s">
        <v>671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2</v>
      </c>
      <c r="AQ279" s="3">
        <v>2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2</v>
      </c>
    </row>
    <row r="280" spans="1:51" x14ac:dyDescent="0.25">
      <c r="A280" s="2" t="s">
        <v>667</v>
      </c>
      <c r="B280" s="4">
        <v>1029</v>
      </c>
      <c r="C280" s="2" t="s">
        <v>705</v>
      </c>
      <c r="D280" s="2" t="s">
        <v>10</v>
      </c>
      <c r="E280" s="2" t="s">
        <v>11</v>
      </c>
      <c r="F280" s="2" t="s">
        <v>706</v>
      </c>
      <c r="G280" s="2" t="s">
        <v>694</v>
      </c>
      <c r="H280" s="3">
        <v>0</v>
      </c>
      <c r="I280" s="3">
        <v>5</v>
      </c>
      <c r="J280" s="3">
        <v>5</v>
      </c>
      <c r="K280" s="3">
        <v>0</v>
      </c>
      <c r="L280" s="3">
        <v>1</v>
      </c>
      <c r="M280" s="3">
        <v>1</v>
      </c>
      <c r="N280" s="3">
        <v>1</v>
      </c>
      <c r="O280" s="3">
        <v>0</v>
      </c>
      <c r="P280" s="3">
        <v>0</v>
      </c>
      <c r="Q280" s="3">
        <v>0</v>
      </c>
      <c r="R280" s="3">
        <v>6</v>
      </c>
      <c r="S280" s="3">
        <v>0</v>
      </c>
      <c r="T280" s="3">
        <v>0</v>
      </c>
      <c r="U280" s="3">
        <v>0</v>
      </c>
      <c r="V280" s="3">
        <v>0</v>
      </c>
      <c r="W280" s="3">
        <v>1</v>
      </c>
      <c r="X280" s="3">
        <v>1</v>
      </c>
      <c r="Y280" s="3">
        <v>0</v>
      </c>
      <c r="Z280" s="3">
        <v>1</v>
      </c>
      <c r="AA280" s="3">
        <v>0</v>
      </c>
      <c r="AB280" s="3">
        <v>0</v>
      </c>
      <c r="AC280" s="3">
        <v>1</v>
      </c>
      <c r="AD280" s="3">
        <v>0</v>
      </c>
      <c r="AE280" s="3">
        <v>0</v>
      </c>
      <c r="AF280" s="3">
        <v>0</v>
      </c>
      <c r="AG280" s="3">
        <v>0</v>
      </c>
      <c r="AH280" s="3">
        <v>1</v>
      </c>
      <c r="AI280" s="3">
        <v>1</v>
      </c>
      <c r="AJ280" s="3">
        <v>1</v>
      </c>
      <c r="AK280" s="3">
        <v>0</v>
      </c>
      <c r="AL280" s="3">
        <v>0</v>
      </c>
      <c r="AM280" s="3">
        <v>0</v>
      </c>
      <c r="AN280" s="3">
        <v>1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</row>
    <row r="281" spans="1:51" x14ac:dyDescent="0.25">
      <c r="A281" s="2" t="s">
        <v>667</v>
      </c>
      <c r="B281" s="4">
        <v>1029</v>
      </c>
      <c r="C281" s="2" t="s">
        <v>705</v>
      </c>
      <c r="D281" s="2" t="s">
        <v>10</v>
      </c>
      <c r="E281" s="2" t="s">
        <v>11</v>
      </c>
      <c r="F281" s="2" t="s">
        <v>706</v>
      </c>
      <c r="G281" s="2" t="s">
        <v>711</v>
      </c>
      <c r="H281" s="3">
        <v>33</v>
      </c>
      <c r="I281" s="3">
        <v>52</v>
      </c>
      <c r="J281" s="3">
        <v>85</v>
      </c>
      <c r="K281" s="3">
        <v>3</v>
      </c>
      <c r="L281" s="3">
        <v>14</v>
      </c>
      <c r="M281" s="3">
        <v>17</v>
      </c>
      <c r="N281" s="3">
        <v>9</v>
      </c>
      <c r="O281" s="3">
        <v>2</v>
      </c>
      <c r="P281" s="3">
        <v>5</v>
      </c>
      <c r="Q281" s="3">
        <v>1</v>
      </c>
      <c r="R281" s="3">
        <v>102</v>
      </c>
      <c r="S281" s="3">
        <v>21</v>
      </c>
      <c r="T281" s="3">
        <v>40</v>
      </c>
      <c r="U281" s="3">
        <v>61</v>
      </c>
      <c r="V281" s="3">
        <v>2</v>
      </c>
      <c r="W281" s="3">
        <v>6</v>
      </c>
      <c r="X281" s="3">
        <v>8</v>
      </c>
      <c r="Y281" s="3">
        <v>4</v>
      </c>
      <c r="Z281" s="3">
        <v>1</v>
      </c>
      <c r="AA281" s="3">
        <v>1</v>
      </c>
      <c r="AB281" s="3">
        <v>2</v>
      </c>
      <c r="AC281" s="3">
        <v>69</v>
      </c>
      <c r="AD281" s="3">
        <v>11</v>
      </c>
      <c r="AE281" s="3">
        <v>31</v>
      </c>
      <c r="AF281" s="3">
        <v>42</v>
      </c>
      <c r="AG281" s="3">
        <v>7</v>
      </c>
      <c r="AH281" s="3">
        <v>15</v>
      </c>
      <c r="AI281" s="3">
        <v>22</v>
      </c>
      <c r="AJ281" s="3">
        <v>12</v>
      </c>
      <c r="AK281" s="3">
        <v>5</v>
      </c>
      <c r="AL281" s="3">
        <v>1</v>
      </c>
      <c r="AM281" s="3">
        <v>4</v>
      </c>
      <c r="AN281" s="3">
        <v>64</v>
      </c>
      <c r="AO281" s="3">
        <v>0</v>
      </c>
      <c r="AP281" s="3">
        <v>0</v>
      </c>
      <c r="AQ281" s="3">
        <v>0</v>
      </c>
      <c r="AR281" s="3">
        <v>4</v>
      </c>
      <c r="AS281" s="3">
        <v>6</v>
      </c>
      <c r="AT281" s="3">
        <v>10</v>
      </c>
      <c r="AU281" s="3">
        <v>3</v>
      </c>
      <c r="AV281" s="3">
        <v>4</v>
      </c>
      <c r="AW281" s="3">
        <v>3</v>
      </c>
      <c r="AX281" s="3">
        <v>0</v>
      </c>
      <c r="AY281" s="3">
        <v>10</v>
      </c>
    </row>
    <row r="282" spans="1:51" x14ac:dyDescent="0.25">
      <c r="A282" s="2" t="s">
        <v>667</v>
      </c>
      <c r="B282" s="4">
        <v>1029</v>
      </c>
      <c r="C282" s="2" t="s">
        <v>705</v>
      </c>
      <c r="D282" s="2" t="s">
        <v>10</v>
      </c>
      <c r="E282" s="2" t="s">
        <v>11</v>
      </c>
      <c r="F282" s="2" t="s">
        <v>706</v>
      </c>
      <c r="G282" s="2" t="s">
        <v>707</v>
      </c>
      <c r="H282" s="3">
        <v>7</v>
      </c>
      <c r="I282" s="3">
        <v>1</v>
      </c>
      <c r="J282" s="3">
        <v>8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8</v>
      </c>
      <c r="S282" s="3">
        <v>6</v>
      </c>
      <c r="T282" s="3">
        <v>2</v>
      </c>
      <c r="U282" s="3">
        <v>8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8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</row>
    <row r="283" spans="1:51" x14ac:dyDescent="0.25">
      <c r="A283" s="2" t="s">
        <v>667</v>
      </c>
      <c r="B283" s="4">
        <v>1029</v>
      </c>
      <c r="C283" s="2" t="s">
        <v>705</v>
      </c>
      <c r="D283" s="2" t="s">
        <v>10</v>
      </c>
      <c r="E283" s="2" t="s">
        <v>11</v>
      </c>
      <c r="F283" s="2" t="s">
        <v>706</v>
      </c>
      <c r="G283" s="2" t="s">
        <v>671</v>
      </c>
      <c r="H283" s="3">
        <v>30</v>
      </c>
      <c r="I283" s="3">
        <v>74</v>
      </c>
      <c r="J283" s="3">
        <v>104</v>
      </c>
      <c r="K283" s="3">
        <v>8</v>
      </c>
      <c r="L283" s="3">
        <v>22</v>
      </c>
      <c r="M283" s="3">
        <v>30</v>
      </c>
      <c r="N283" s="3">
        <v>19</v>
      </c>
      <c r="O283" s="3">
        <v>8</v>
      </c>
      <c r="P283" s="3">
        <v>3</v>
      </c>
      <c r="Q283" s="3">
        <v>0</v>
      </c>
      <c r="R283" s="3">
        <v>134</v>
      </c>
      <c r="S283" s="3">
        <v>29</v>
      </c>
      <c r="T283" s="3">
        <v>80</v>
      </c>
      <c r="U283" s="3">
        <v>109</v>
      </c>
      <c r="V283" s="3">
        <v>14</v>
      </c>
      <c r="W283" s="3">
        <v>18</v>
      </c>
      <c r="X283" s="3">
        <v>32</v>
      </c>
      <c r="Y283" s="3">
        <v>27</v>
      </c>
      <c r="Z283" s="3">
        <v>4</v>
      </c>
      <c r="AA283" s="3">
        <v>0</v>
      </c>
      <c r="AB283" s="3">
        <v>1</v>
      </c>
      <c r="AC283" s="3">
        <v>141</v>
      </c>
      <c r="AD283" s="3">
        <v>13</v>
      </c>
      <c r="AE283" s="3">
        <v>23</v>
      </c>
      <c r="AF283" s="3">
        <v>36</v>
      </c>
      <c r="AG283" s="3">
        <v>17</v>
      </c>
      <c r="AH283" s="3">
        <v>35</v>
      </c>
      <c r="AI283" s="3">
        <v>52</v>
      </c>
      <c r="AJ283" s="3">
        <v>32</v>
      </c>
      <c r="AK283" s="3">
        <v>13</v>
      </c>
      <c r="AL283" s="3">
        <v>3</v>
      </c>
      <c r="AM283" s="3">
        <v>4</v>
      </c>
      <c r="AN283" s="3">
        <v>88</v>
      </c>
      <c r="AO283" s="3">
        <v>0</v>
      </c>
      <c r="AP283" s="3">
        <v>0</v>
      </c>
      <c r="AQ283" s="3">
        <v>0</v>
      </c>
      <c r="AR283" s="3">
        <v>12</v>
      </c>
      <c r="AS283" s="3">
        <v>16</v>
      </c>
      <c r="AT283" s="3">
        <v>28</v>
      </c>
      <c r="AU283" s="3">
        <v>9</v>
      </c>
      <c r="AV283" s="3">
        <v>13</v>
      </c>
      <c r="AW283" s="3">
        <v>5</v>
      </c>
      <c r="AX283" s="3">
        <v>1</v>
      </c>
      <c r="AY283" s="3">
        <v>28</v>
      </c>
    </row>
    <row r="284" spans="1:51" x14ac:dyDescent="0.25">
      <c r="A284" s="2" t="s">
        <v>667</v>
      </c>
      <c r="B284" s="4">
        <v>1029</v>
      </c>
      <c r="C284" s="2" t="s">
        <v>705</v>
      </c>
      <c r="D284" s="2" t="s">
        <v>10</v>
      </c>
      <c r="E284" s="2" t="s">
        <v>11</v>
      </c>
      <c r="F284" s="2" t="s">
        <v>706</v>
      </c>
      <c r="G284" s="2" t="s">
        <v>843</v>
      </c>
      <c r="H284" s="3">
        <v>16</v>
      </c>
      <c r="I284" s="3">
        <v>12</v>
      </c>
      <c r="J284" s="3">
        <v>28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28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5">
      <c r="A285" s="2" t="s">
        <v>667</v>
      </c>
      <c r="B285" s="4">
        <v>1029</v>
      </c>
      <c r="C285" s="2" t="s">
        <v>705</v>
      </c>
      <c r="D285" s="2" t="s">
        <v>10</v>
      </c>
      <c r="E285" s="2" t="s">
        <v>11</v>
      </c>
      <c r="F285" s="2" t="s">
        <v>706</v>
      </c>
      <c r="G285" s="2" t="s">
        <v>689</v>
      </c>
      <c r="H285" s="3">
        <v>28</v>
      </c>
      <c r="I285" s="3">
        <v>37</v>
      </c>
      <c r="J285" s="3">
        <v>65</v>
      </c>
      <c r="K285" s="3">
        <v>10</v>
      </c>
      <c r="L285" s="3">
        <v>6</v>
      </c>
      <c r="M285" s="3">
        <v>16</v>
      </c>
      <c r="N285" s="3">
        <v>11</v>
      </c>
      <c r="O285" s="3">
        <v>3</v>
      </c>
      <c r="P285" s="3">
        <v>2</v>
      </c>
      <c r="Q285" s="3">
        <v>0</v>
      </c>
      <c r="R285" s="3">
        <v>81</v>
      </c>
      <c r="S285" s="3">
        <v>27</v>
      </c>
      <c r="T285" s="3">
        <v>76</v>
      </c>
      <c r="U285" s="3">
        <v>103</v>
      </c>
      <c r="V285" s="3">
        <v>8</v>
      </c>
      <c r="W285" s="3">
        <v>18</v>
      </c>
      <c r="X285" s="3">
        <v>26</v>
      </c>
      <c r="Y285" s="3">
        <v>21</v>
      </c>
      <c r="Z285" s="3">
        <v>2</v>
      </c>
      <c r="AA285" s="3">
        <v>3</v>
      </c>
      <c r="AB285" s="3">
        <v>0</v>
      </c>
      <c r="AC285" s="3">
        <v>129</v>
      </c>
      <c r="AD285" s="3">
        <v>8</v>
      </c>
      <c r="AE285" s="3">
        <v>12</v>
      </c>
      <c r="AF285" s="3">
        <v>20</v>
      </c>
      <c r="AG285" s="3">
        <v>7</v>
      </c>
      <c r="AH285" s="3">
        <v>4</v>
      </c>
      <c r="AI285" s="3">
        <v>11</v>
      </c>
      <c r="AJ285" s="3">
        <v>8</v>
      </c>
      <c r="AK285" s="3">
        <v>2</v>
      </c>
      <c r="AL285" s="3">
        <v>0</v>
      </c>
      <c r="AM285" s="3">
        <v>1</v>
      </c>
      <c r="AN285" s="3">
        <v>31</v>
      </c>
      <c r="AO285" s="3">
        <v>0</v>
      </c>
      <c r="AP285" s="3">
        <v>0</v>
      </c>
      <c r="AQ285" s="3">
        <v>0</v>
      </c>
      <c r="AR285" s="3">
        <v>2</v>
      </c>
      <c r="AS285" s="3">
        <v>1</v>
      </c>
      <c r="AT285" s="3">
        <v>3</v>
      </c>
      <c r="AU285" s="3">
        <v>2</v>
      </c>
      <c r="AV285" s="3">
        <v>1</v>
      </c>
      <c r="AW285" s="3">
        <v>0</v>
      </c>
      <c r="AX285" s="3">
        <v>0</v>
      </c>
      <c r="AY285" s="3">
        <v>3</v>
      </c>
    </row>
    <row r="286" spans="1:51" x14ac:dyDescent="0.25">
      <c r="A286" s="2" t="s">
        <v>667</v>
      </c>
      <c r="B286" s="4">
        <v>1029</v>
      </c>
      <c r="C286" s="2" t="s">
        <v>705</v>
      </c>
      <c r="D286" s="2" t="s">
        <v>10</v>
      </c>
      <c r="E286" s="2" t="s">
        <v>11</v>
      </c>
      <c r="F286" s="2" t="s">
        <v>706</v>
      </c>
      <c r="G286" s="2" t="s">
        <v>691</v>
      </c>
      <c r="H286" s="3">
        <v>9</v>
      </c>
      <c r="I286" s="3">
        <v>22</v>
      </c>
      <c r="J286" s="3">
        <v>31</v>
      </c>
      <c r="K286" s="3">
        <v>3</v>
      </c>
      <c r="L286" s="3">
        <v>4</v>
      </c>
      <c r="M286" s="3">
        <v>7</v>
      </c>
      <c r="N286" s="3">
        <v>7</v>
      </c>
      <c r="O286" s="3">
        <v>0</v>
      </c>
      <c r="P286" s="3">
        <v>0</v>
      </c>
      <c r="Q286" s="3">
        <v>0</v>
      </c>
      <c r="R286" s="3">
        <v>38</v>
      </c>
      <c r="S286" s="3">
        <v>0</v>
      </c>
      <c r="T286" s="3">
        <v>4</v>
      </c>
      <c r="U286" s="3">
        <v>4</v>
      </c>
      <c r="V286" s="3">
        <v>5</v>
      </c>
      <c r="W286" s="3">
        <v>1</v>
      </c>
      <c r="X286" s="3">
        <v>6</v>
      </c>
      <c r="Y286" s="3">
        <v>3</v>
      </c>
      <c r="Z286" s="3">
        <v>1</v>
      </c>
      <c r="AA286" s="3">
        <v>2</v>
      </c>
      <c r="AB286" s="3">
        <v>0</v>
      </c>
      <c r="AC286" s="3">
        <v>10</v>
      </c>
      <c r="AD286" s="3">
        <v>0</v>
      </c>
      <c r="AE286" s="3">
        <v>0</v>
      </c>
      <c r="AF286" s="3">
        <v>0</v>
      </c>
      <c r="AG286" s="3">
        <v>0</v>
      </c>
      <c r="AH286" s="3">
        <v>1</v>
      </c>
      <c r="AI286" s="3">
        <v>1</v>
      </c>
      <c r="AJ286" s="3">
        <v>0</v>
      </c>
      <c r="AK286" s="3">
        <v>0</v>
      </c>
      <c r="AL286" s="3">
        <v>0</v>
      </c>
      <c r="AM286" s="3">
        <v>1</v>
      </c>
      <c r="AN286" s="3">
        <v>1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</row>
    <row r="287" spans="1:51" x14ac:dyDescent="0.25">
      <c r="A287" s="2" t="s">
        <v>667</v>
      </c>
      <c r="B287" s="4">
        <v>1029</v>
      </c>
      <c r="C287" s="2" t="s">
        <v>705</v>
      </c>
      <c r="D287" s="2" t="s">
        <v>10</v>
      </c>
      <c r="E287" s="2" t="s">
        <v>11</v>
      </c>
      <c r="F287" s="2" t="s">
        <v>706</v>
      </c>
      <c r="G287" s="2" t="s">
        <v>690</v>
      </c>
      <c r="H287" s="3">
        <v>9</v>
      </c>
      <c r="I287" s="3">
        <v>25</v>
      </c>
      <c r="J287" s="3">
        <v>34</v>
      </c>
      <c r="K287" s="3">
        <v>5</v>
      </c>
      <c r="L287" s="3">
        <v>3</v>
      </c>
      <c r="M287" s="3">
        <v>8</v>
      </c>
      <c r="N287" s="3">
        <v>8</v>
      </c>
      <c r="O287" s="3">
        <v>0</v>
      </c>
      <c r="P287" s="3">
        <v>0</v>
      </c>
      <c r="Q287" s="3">
        <v>0</v>
      </c>
      <c r="R287" s="3">
        <v>42</v>
      </c>
      <c r="S287" s="3">
        <v>8</v>
      </c>
      <c r="T287" s="3">
        <v>45</v>
      </c>
      <c r="U287" s="3">
        <v>53</v>
      </c>
      <c r="V287" s="3">
        <v>3</v>
      </c>
      <c r="W287" s="3">
        <v>5</v>
      </c>
      <c r="X287" s="3">
        <v>8</v>
      </c>
      <c r="Y287" s="3">
        <v>7</v>
      </c>
      <c r="Z287" s="3">
        <v>1</v>
      </c>
      <c r="AA287" s="3">
        <v>0</v>
      </c>
      <c r="AB287" s="3">
        <v>0</v>
      </c>
      <c r="AC287" s="3">
        <v>61</v>
      </c>
      <c r="AD287" s="3">
        <v>5</v>
      </c>
      <c r="AE287" s="3">
        <v>24</v>
      </c>
      <c r="AF287" s="3">
        <v>29</v>
      </c>
      <c r="AG287" s="3">
        <v>7</v>
      </c>
      <c r="AH287" s="3">
        <v>10</v>
      </c>
      <c r="AI287" s="3">
        <v>17</v>
      </c>
      <c r="AJ287" s="3">
        <v>13</v>
      </c>
      <c r="AK287" s="3">
        <v>2</v>
      </c>
      <c r="AL287" s="3">
        <v>2</v>
      </c>
      <c r="AM287" s="3">
        <v>0</v>
      </c>
      <c r="AN287" s="3">
        <v>46</v>
      </c>
      <c r="AO287" s="3">
        <v>0</v>
      </c>
      <c r="AP287" s="3">
        <v>0</v>
      </c>
      <c r="AQ287" s="3">
        <v>0</v>
      </c>
      <c r="AR287" s="3">
        <v>7</v>
      </c>
      <c r="AS287" s="3">
        <v>8</v>
      </c>
      <c r="AT287" s="3">
        <v>15</v>
      </c>
      <c r="AU287" s="3">
        <v>6</v>
      </c>
      <c r="AV287" s="3">
        <v>6</v>
      </c>
      <c r="AW287" s="3">
        <v>3</v>
      </c>
      <c r="AX287" s="3">
        <v>0</v>
      </c>
      <c r="AY287" s="3">
        <v>15</v>
      </c>
    </row>
    <row r="288" spans="1:51" x14ac:dyDescent="0.25">
      <c r="A288" s="2" t="s">
        <v>667</v>
      </c>
      <c r="B288" s="4">
        <v>1029</v>
      </c>
      <c r="C288" s="2" t="s">
        <v>705</v>
      </c>
      <c r="D288" s="2" t="s">
        <v>10</v>
      </c>
      <c r="E288" s="2" t="s">
        <v>11</v>
      </c>
      <c r="F288" s="2" t="s">
        <v>706</v>
      </c>
      <c r="G288" s="2" t="s">
        <v>709</v>
      </c>
      <c r="H288" s="3">
        <v>23</v>
      </c>
      <c r="I288" s="3">
        <v>32</v>
      </c>
      <c r="J288" s="3">
        <v>55</v>
      </c>
      <c r="K288" s="3">
        <v>4</v>
      </c>
      <c r="L288" s="3">
        <v>1</v>
      </c>
      <c r="M288" s="3">
        <v>5</v>
      </c>
      <c r="N288" s="3">
        <v>5</v>
      </c>
      <c r="O288" s="3">
        <v>0</v>
      </c>
      <c r="P288" s="3">
        <v>0</v>
      </c>
      <c r="Q288" s="3">
        <v>0</v>
      </c>
      <c r="R288" s="3">
        <v>60</v>
      </c>
      <c r="S288" s="3">
        <v>33</v>
      </c>
      <c r="T288" s="3">
        <v>46</v>
      </c>
      <c r="U288" s="3">
        <v>79</v>
      </c>
      <c r="V288" s="3">
        <v>8</v>
      </c>
      <c r="W288" s="3">
        <v>7</v>
      </c>
      <c r="X288" s="3">
        <v>15</v>
      </c>
      <c r="Y288" s="3">
        <v>11</v>
      </c>
      <c r="Z288" s="3">
        <v>2</v>
      </c>
      <c r="AA288" s="3">
        <v>1</v>
      </c>
      <c r="AB288" s="3">
        <v>1</v>
      </c>
      <c r="AC288" s="3">
        <v>94</v>
      </c>
      <c r="AD288" s="3">
        <v>8</v>
      </c>
      <c r="AE288" s="3">
        <v>15</v>
      </c>
      <c r="AF288" s="3">
        <v>23</v>
      </c>
      <c r="AG288" s="3">
        <v>6</v>
      </c>
      <c r="AH288" s="3">
        <v>3</v>
      </c>
      <c r="AI288" s="3">
        <v>9</v>
      </c>
      <c r="AJ288" s="3">
        <v>6</v>
      </c>
      <c r="AK288" s="3">
        <v>2</v>
      </c>
      <c r="AL288" s="3">
        <v>0</v>
      </c>
      <c r="AM288" s="3">
        <v>1</v>
      </c>
      <c r="AN288" s="3">
        <v>32</v>
      </c>
      <c r="AO288" s="3">
        <v>0</v>
      </c>
      <c r="AP288" s="3">
        <v>0</v>
      </c>
      <c r="AQ288" s="3">
        <v>0</v>
      </c>
      <c r="AR288" s="3">
        <v>5</v>
      </c>
      <c r="AS288" s="3">
        <v>7</v>
      </c>
      <c r="AT288" s="3">
        <v>12</v>
      </c>
      <c r="AU288" s="3">
        <v>5</v>
      </c>
      <c r="AV288" s="3">
        <v>4</v>
      </c>
      <c r="AW288" s="3">
        <v>2</v>
      </c>
      <c r="AX288" s="3">
        <v>1</v>
      </c>
      <c r="AY288" s="3">
        <v>12</v>
      </c>
    </row>
    <row r="289" spans="1:51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708</v>
      </c>
      <c r="H289" s="3">
        <v>9</v>
      </c>
      <c r="I289" s="3">
        <v>10</v>
      </c>
      <c r="J289" s="3">
        <v>19</v>
      </c>
      <c r="K289" s="3">
        <v>3</v>
      </c>
      <c r="L289" s="3">
        <v>4</v>
      </c>
      <c r="M289" s="3">
        <v>7</v>
      </c>
      <c r="N289" s="3">
        <v>4</v>
      </c>
      <c r="O289" s="3">
        <v>3</v>
      </c>
      <c r="P289" s="3">
        <v>0</v>
      </c>
      <c r="Q289" s="3">
        <v>0</v>
      </c>
      <c r="R289" s="3">
        <v>26</v>
      </c>
      <c r="S289" s="3">
        <v>1</v>
      </c>
      <c r="T289" s="3">
        <v>0</v>
      </c>
      <c r="U289" s="3">
        <v>1</v>
      </c>
      <c r="V289" s="3">
        <v>1</v>
      </c>
      <c r="W289" s="3">
        <v>0</v>
      </c>
      <c r="X289" s="3">
        <v>1</v>
      </c>
      <c r="Y289" s="3">
        <v>0</v>
      </c>
      <c r="Z289" s="3">
        <v>1</v>
      </c>
      <c r="AA289" s="3">
        <v>0</v>
      </c>
      <c r="AB289" s="3">
        <v>0</v>
      </c>
      <c r="AC289" s="3">
        <v>2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</row>
    <row r="290" spans="1:51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710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1</v>
      </c>
      <c r="N290" s="3">
        <v>0</v>
      </c>
      <c r="O290" s="3">
        <v>1</v>
      </c>
      <c r="P290" s="3">
        <v>0</v>
      </c>
      <c r="Q290" s="3">
        <v>0</v>
      </c>
      <c r="R290" s="3">
        <v>1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1:51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693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2</v>
      </c>
      <c r="AI291" s="3">
        <v>2</v>
      </c>
      <c r="AJ291" s="3">
        <v>0</v>
      </c>
      <c r="AK291" s="3">
        <v>0</v>
      </c>
      <c r="AL291" s="3">
        <v>0</v>
      </c>
      <c r="AM291" s="3">
        <v>2</v>
      </c>
      <c r="AN291" s="3">
        <v>2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695</v>
      </c>
      <c r="H292" s="3">
        <v>10</v>
      </c>
      <c r="I292" s="3">
        <v>9</v>
      </c>
      <c r="J292" s="3">
        <v>19</v>
      </c>
      <c r="K292" s="3">
        <v>3</v>
      </c>
      <c r="L292" s="3">
        <v>6</v>
      </c>
      <c r="M292" s="3">
        <v>9</v>
      </c>
      <c r="N292" s="3">
        <v>7</v>
      </c>
      <c r="O292" s="3">
        <v>2</v>
      </c>
      <c r="P292" s="3">
        <v>0</v>
      </c>
      <c r="Q292" s="3">
        <v>0</v>
      </c>
      <c r="R292" s="3">
        <v>28</v>
      </c>
      <c r="S292" s="3">
        <v>0</v>
      </c>
      <c r="T292" s="3">
        <v>0</v>
      </c>
      <c r="U292" s="3">
        <v>0</v>
      </c>
      <c r="V292" s="3">
        <v>0</v>
      </c>
      <c r="W292" s="3">
        <v>1</v>
      </c>
      <c r="X292" s="3">
        <v>1</v>
      </c>
      <c r="Y292" s="3">
        <v>1</v>
      </c>
      <c r="Z292" s="3">
        <v>0</v>
      </c>
      <c r="AA292" s="3">
        <v>0</v>
      </c>
      <c r="AB292" s="3">
        <v>0</v>
      </c>
      <c r="AC292" s="3">
        <v>1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5">
      <c r="A293" s="2" t="s">
        <v>667</v>
      </c>
      <c r="B293" s="4">
        <v>7467</v>
      </c>
      <c r="C293" s="2" t="s">
        <v>713</v>
      </c>
      <c r="D293" s="2" t="s">
        <v>10</v>
      </c>
      <c r="E293" s="2" t="s">
        <v>17</v>
      </c>
      <c r="F293" s="2" t="s">
        <v>714</v>
      </c>
      <c r="G293" s="2" t="s">
        <v>711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8</v>
      </c>
      <c r="AE293" s="3">
        <v>46</v>
      </c>
      <c r="AF293" s="3">
        <v>54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54</v>
      </c>
      <c r="AO293" s="3">
        <v>18</v>
      </c>
      <c r="AP293" s="3">
        <v>38</v>
      </c>
      <c r="AQ293" s="3">
        <v>56</v>
      </c>
      <c r="AR293" s="3">
        <v>2</v>
      </c>
      <c r="AS293" s="3">
        <v>2</v>
      </c>
      <c r="AT293" s="3">
        <v>4</v>
      </c>
      <c r="AU293" s="3">
        <v>4</v>
      </c>
      <c r="AV293" s="3">
        <v>0</v>
      </c>
      <c r="AW293" s="3">
        <v>0</v>
      </c>
      <c r="AX293" s="3">
        <v>0</v>
      </c>
      <c r="AY293" s="3">
        <v>60</v>
      </c>
    </row>
    <row r="294" spans="1:51" x14ac:dyDescent="0.25">
      <c r="A294" s="2" t="s">
        <v>667</v>
      </c>
      <c r="B294" s="4">
        <v>7467</v>
      </c>
      <c r="C294" s="2" t="s">
        <v>713</v>
      </c>
      <c r="D294" s="2" t="s">
        <v>10</v>
      </c>
      <c r="E294" s="2" t="s">
        <v>17</v>
      </c>
      <c r="F294" s="2" t="s">
        <v>714</v>
      </c>
      <c r="G294" s="2" t="s">
        <v>671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9</v>
      </c>
      <c r="AE294" s="3">
        <v>24</v>
      </c>
      <c r="AF294" s="3">
        <v>33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33</v>
      </c>
      <c r="AO294" s="3">
        <v>14</v>
      </c>
      <c r="AP294" s="3">
        <v>45</v>
      </c>
      <c r="AQ294" s="3">
        <v>59</v>
      </c>
      <c r="AR294" s="3">
        <v>8</v>
      </c>
      <c r="AS294" s="3">
        <v>6</v>
      </c>
      <c r="AT294" s="3">
        <v>14</v>
      </c>
      <c r="AU294" s="3">
        <v>14</v>
      </c>
      <c r="AV294" s="3">
        <v>0</v>
      </c>
      <c r="AW294" s="3">
        <v>0</v>
      </c>
      <c r="AX294" s="3">
        <v>0</v>
      </c>
      <c r="AY294" s="3">
        <v>73</v>
      </c>
    </row>
    <row r="295" spans="1:51" x14ac:dyDescent="0.25">
      <c r="A295" s="2" t="s">
        <v>667</v>
      </c>
      <c r="B295" s="4">
        <v>7467</v>
      </c>
      <c r="C295" s="2" t="s">
        <v>713</v>
      </c>
      <c r="D295" s="2" t="s">
        <v>10</v>
      </c>
      <c r="E295" s="2" t="s">
        <v>17</v>
      </c>
      <c r="F295" s="2" t="s">
        <v>714</v>
      </c>
      <c r="G295" s="2" t="s">
        <v>690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15</v>
      </c>
      <c r="AE295" s="3">
        <v>15</v>
      </c>
      <c r="AF295" s="3">
        <v>30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30</v>
      </c>
      <c r="AO295" s="3">
        <v>13</v>
      </c>
      <c r="AP295" s="3">
        <v>21</v>
      </c>
      <c r="AQ295" s="3">
        <v>34</v>
      </c>
      <c r="AR295" s="3">
        <v>2</v>
      </c>
      <c r="AS295" s="3">
        <v>4</v>
      </c>
      <c r="AT295" s="3">
        <v>6</v>
      </c>
      <c r="AU295" s="3">
        <v>6</v>
      </c>
      <c r="AV295" s="3">
        <v>0</v>
      </c>
      <c r="AW295" s="3">
        <v>0</v>
      </c>
      <c r="AX295" s="3">
        <v>0</v>
      </c>
      <c r="AY295" s="3">
        <v>40</v>
      </c>
    </row>
    <row r="296" spans="1:51" x14ac:dyDescent="0.25">
      <c r="A296" s="2" t="s">
        <v>667</v>
      </c>
      <c r="B296" s="4">
        <v>7467</v>
      </c>
      <c r="C296" s="2" t="s">
        <v>713</v>
      </c>
      <c r="D296" s="2" t="s">
        <v>10</v>
      </c>
      <c r="E296" s="2" t="s">
        <v>17</v>
      </c>
      <c r="F296" s="2" t="s">
        <v>714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28</v>
      </c>
      <c r="AE296" s="3">
        <v>59</v>
      </c>
      <c r="AF296" s="3">
        <v>87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87</v>
      </c>
      <c r="AO296" s="3">
        <v>21</v>
      </c>
      <c r="AP296" s="3">
        <v>36</v>
      </c>
      <c r="AQ296" s="3">
        <v>57</v>
      </c>
      <c r="AR296" s="3">
        <v>0</v>
      </c>
      <c r="AS296" s="3">
        <v>1</v>
      </c>
      <c r="AT296" s="3">
        <v>1</v>
      </c>
      <c r="AU296" s="3">
        <v>1</v>
      </c>
      <c r="AV296" s="3">
        <v>0</v>
      </c>
      <c r="AW296" s="3">
        <v>0</v>
      </c>
      <c r="AX296" s="3">
        <v>0</v>
      </c>
      <c r="AY296" s="3">
        <v>58</v>
      </c>
    </row>
    <row r="297" spans="1:51" x14ac:dyDescent="0.25">
      <c r="A297" s="2" t="s">
        <v>667</v>
      </c>
      <c r="B297" s="4">
        <v>7467</v>
      </c>
      <c r="C297" s="2" t="s">
        <v>713</v>
      </c>
      <c r="D297" s="2" t="s">
        <v>10</v>
      </c>
      <c r="E297" s="2" t="s">
        <v>17</v>
      </c>
      <c r="F297" s="2" t="s">
        <v>714</v>
      </c>
      <c r="G297" s="2" t="s">
        <v>695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7</v>
      </c>
      <c r="AP297" s="3">
        <v>14</v>
      </c>
      <c r="AQ297" s="3">
        <v>21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21</v>
      </c>
    </row>
    <row r="298" spans="1:51" x14ac:dyDescent="0.25">
      <c r="A298" s="2" t="s">
        <v>667</v>
      </c>
      <c r="B298" s="4">
        <v>1030</v>
      </c>
      <c r="C298" s="2" t="s">
        <v>716</v>
      </c>
      <c r="D298" s="2" t="s">
        <v>10</v>
      </c>
      <c r="E298" s="2" t="s">
        <v>11</v>
      </c>
      <c r="F298" s="2" t="s">
        <v>683</v>
      </c>
      <c r="G298" s="2" t="s">
        <v>671</v>
      </c>
      <c r="H298" s="3">
        <v>0</v>
      </c>
      <c r="I298" s="3">
        <v>11</v>
      </c>
      <c r="J298" s="3">
        <v>11</v>
      </c>
      <c r="K298" s="3">
        <v>0</v>
      </c>
      <c r="L298" s="3">
        <v>2</v>
      </c>
      <c r="M298" s="3">
        <v>2</v>
      </c>
      <c r="N298" s="3">
        <v>1</v>
      </c>
      <c r="O298" s="3">
        <v>1</v>
      </c>
      <c r="P298" s="3">
        <v>0</v>
      </c>
      <c r="Q298" s="3">
        <v>0</v>
      </c>
      <c r="R298" s="3">
        <v>13</v>
      </c>
      <c r="S298" s="3">
        <v>0</v>
      </c>
      <c r="T298" s="3">
        <v>12</v>
      </c>
      <c r="U298" s="3">
        <v>12</v>
      </c>
      <c r="V298" s="3">
        <v>0</v>
      </c>
      <c r="W298" s="3">
        <v>2</v>
      </c>
      <c r="X298" s="3">
        <v>2</v>
      </c>
      <c r="Y298" s="3">
        <v>2</v>
      </c>
      <c r="Z298" s="3">
        <v>0</v>
      </c>
      <c r="AA298" s="3">
        <v>0</v>
      </c>
      <c r="AB298" s="3">
        <v>0</v>
      </c>
      <c r="AC298" s="3">
        <v>14</v>
      </c>
      <c r="AD298" s="3">
        <v>0</v>
      </c>
      <c r="AE298" s="3">
        <v>10</v>
      </c>
      <c r="AF298" s="3">
        <v>10</v>
      </c>
      <c r="AG298" s="3">
        <v>0</v>
      </c>
      <c r="AH298" s="3">
        <v>2</v>
      </c>
      <c r="AI298" s="3">
        <v>2</v>
      </c>
      <c r="AJ298" s="3">
        <v>1</v>
      </c>
      <c r="AK298" s="3">
        <v>0</v>
      </c>
      <c r="AL298" s="3">
        <v>1</v>
      </c>
      <c r="AM298" s="3">
        <v>0</v>
      </c>
      <c r="AN298" s="3">
        <v>12</v>
      </c>
      <c r="AO298" s="3">
        <v>0</v>
      </c>
      <c r="AP298" s="3">
        <v>0</v>
      </c>
      <c r="AQ298" s="3">
        <v>0</v>
      </c>
      <c r="AR298" s="3">
        <v>0</v>
      </c>
      <c r="AS298" s="3">
        <v>1</v>
      </c>
      <c r="AT298" s="3">
        <v>1</v>
      </c>
      <c r="AU298" s="3">
        <v>0</v>
      </c>
      <c r="AV298" s="3">
        <v>0</v>
      </c>
      <c r="AW298" s="3">
        <v>1</v>
      </c>
      <c r="AX298" s="3">
        <v>0</v>
      </c>
      <c r="AY298" s="3">
        <v>1</v>
      </c>
    </row>
    <row r="299" spans="1:51" x14ac:dyDescent="0.25">
      <c r="A299" s="2" t="s">
        <v>667</v>
      </c>
      <c r="B299" s="4">
        <v>7468</v>
      </c>
      <c r="C299" s="2" t="s">
        <v>718</v>
      </c>
      <c r="D299" s="2" t="s">
        <v>10</v>
      </c>
      <c r="E299" s="2" t="s">
        <v>17</v>
      </c>
      <c r="F299" s="2" t="s">
        <v>686</v>
      </c>
      <c r="G299" s="2" t="s">
        <v>671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1</v>
      </c>
      <c r="AE299" s="3">
        <v>9</v>
      </c>
      <c r="AF299" s="3">
        <v>10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10</v>
      </c>
      <c r="AO299" s="3">
        <v>3</v>
      </c>
      <c r="AP299" s="3">
        <v>20</v>
      </c>
      <c r="AQ299" s="3">
        <v>23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23</v>
      </c>
    </row>
    <row r="300" spans="1:51" x14ac:dyDescent="0.25">
      <c r="A300" s="2" t="s">
        <v>667</v>
      </c>
      <c r="B300" s="4">
        <v>61</v>
      </c>
      <c r="C300" s="2" t="s">
        <v>720</v>
      </c>
      <c r="D300" s="2" t="s">
        <v>30</v>
      </c>
      <c r="E300" s="2" t="s">
        <v>31</v>
      </c>
      <c r="F300" s="2" t="s">
        <v>32</v>
      </c>
      <c r="G300" s="2" t="s">
        <v>13</v>
      </c>
      <c r="H300" s="3">
        <v>0</v>
      </c>
      <c r="I300" s="3">
        <v>0</v>
      </c>
      <c r="J300" s="3">
        <v>0</v>
      </c>
      <c r="K300" s="3">
        <v>5</v>
      </c>
      <c r="L300" s="3">
        <v>14</v>
      </c>
      <c r="M300" s="3">
        <v>19</v>
      </c>
      <c r="N300" s="3">
        <v>0</v>
      </c>
      <c r="O300" s="3">
        <v>0</v>
      </c>
      <c r="P300" s="3">
        <v>0</v>
      </c>
      <c r="Q300" s="3">
        <v>19</v>
      </c>
      <c r="R300" s="3">
        <v>19</v>
      </c>
      <c r="S300" s="3">
        <v>0</v>
      </c>
      <c r="T300" s="3">
        <v>0</v>
      </c>
      <c r="U300" s="3">
        <v>0</v>
      </c>
      <c r="V300" s="3">
        <v>7</v>
      </c>
      <c r="W300" s="3">
        <v>12</v>
      </c>
      <c r="X300" s="3">
        <v>19</v>
      </c>
      <c r="Y300" s="3">
        <v>0</v>
      </c>
      <c r="Z300" s="3">
        <v>0</v>
      </c>
      <c r="AA300" s="3">
        <v>0</v>
      </c>
      <c r="AB300" s="3">
        <v>19</v>
      </c>
      <c r="AC300" s="3">
        <v>19</v>
      </c>
      <c r="AD300" s="3">
        <v>0</v>
      </c>
      <c r="AE300" s="3">
        <v>0</v>
      </c>
      <c r="AF300" s="3">
        <v>0</v>
      </c>
      <c r="AG300" s="3">
        <v>3</v>
      </c>
      <c r="AH300" s="3">
        <v>6</v>
      </c>
      <c r="AI300" s="3">
        <v>9</v>
      </c>
      <c r="AJ300" s="3">
        <v>0</v>
      </c>
      <c r="AK300" s="3">
        <v>0</v>
      </c>
      <c r="AL300" s="3">
        <v>0</v>
      </c>
      <c r="AM300" s="3">
        <v>9</v>
      </c>
      <c r="AN300" s="3">
        <v>9</v>
      </c>
      <c r="AO300" s="3">
        <v>0</v>
      </c>
      <c r="AP300" s="3">
        <v>0</v>
      </c>
      <c r="AQ300" s="3">
        <v>0</v>
      </c>
      <c r="AR300" s="3">
        <v>5</v>
      </c>
      <c r="AS300" s="3">
        <v>8</v>
      </c>
      <c r="AT300" s="3">
        <v>13</v>
      </c>
      <c r="AU300" s="3">
        <v>0</v>
      </c>
      <c r="AV300" s="3">
        <v>0</v>
      </c>
      <c r="AW300" s="3">
        <v>0</v>
      </c>
      <c r="AX300" s="3">
        <v>13</v>
      </c>
      <c r="AY300" s="3">
        <v>13</v>
      </c>
    </row>
    <row r="301" spans="1:51" x14ac:dyDescent="0.25">
      <c r="A301" s="2" t="s">
        <v>667</v>
      </c>
      <c r="B301" s="4">
        <v>1036</v>
      </c>
      <c r="C301" s="2" t="s">
        <v>720</v>
      </c>
      <c r="D301" s="2" t="s">
        <v>721</v>
      </c>
      <c r="E301" s="2" t="s">
        <v>11</v>
      </c>
      <c r="F301" s="2" t="s">
        <v>722</v>
      </c>
      <c r="G301" s="2" t="s">
        <v>13</v>
      </c>
      <c r="H301" s="3">
        <v>20</v>
      </c>
      <c r="I301" s="3">
        <v>39</v>
      </c>
      <c r="J301" s="3">
        <v>59</v>
      </c>
      <c r="K301" s="3">
        <v>48</v>
      </c>
      <c r="L301" s="3">
        <v>101</v>
      </c>
      <c r="M301" s="3">
        <v>149</v>
      </c>
      <c r="N301" s="3">
        <v>48</v>
      </c>
      <c r="O301" s="3">
        <v>45</v>
      </c>
      <c r="P301" s="3">
        <v>23</v>
      </c>
      <c r="Q301" s="3">
        <v>33</v>
      </c>
      <c r="R301" s="3">
        <v>208</v>
      </c>
      <c r="S301" s="3">
        <v>32</v>
      </c>
      <c r="T301" s="3">
        <v>42</v>
      </c>
      <c r="U301" s="3">
        <v>74</v>
      </c>
      <c r="V301" s="3">
        <v>79</v>
      </c>
      <c r="W301" s="3">
        <v>131</v>
      </c>
      <c r="X301" s="3">
        <v>210</v>
      </c>
      <c r="Y301" s="3">
        <v>74</v>
      </c>
      <c r="Z301" s="3">
        <v>46</v>
      </c>
      <c r="AA301" s="3">
        <v>44</v>
      </c>
      <c r="AB301" s="3">
        <v>46</v>
      </c>
      <c r="AC301" s="3">
        <v>284</v>
      </c>
      <c r="AD301" s="3">
        <v>45</v>
      </c>
      <c r="AE301" s="3">
        <v>60</v>
      </c>
      <c r="AF301" s="3">
        <v>105</v>
      </c>
      <c r="AG301" s="3">
        <v>69</v>
      </c>
      <c r="AH301" s="3">
        <v>107</v>
      </c>
      <c r="AI301" s="3">
        <v>176</v>
      </c>
      <c r="AJ301" s="3">
        <v>65</v>
      </c>
      <c r="AK301" s="3">
        <v>50</v>
      </c>
      <c r="AL301" s="3">
        <v>22</v>
      </c>
      <c r="AM301" s="3">
        <v>39</v>
      </c>
      <c r="AN301" s="3">
        <v>281</v>
      </c>
      <c r="AO301" s="3">
        <v>13</v>
      </c>
      <c r="AP301" s="3">
        <v>21</v>
      </c>
      <c r="AQ301" s="3">
        <v>34</v>
      </c>
      <c r="AR301" s="3">
        <v>62</v>
      </c>
      <c r="AS301" s="3">
        <v>120</v>
      </c>
      <c r="AT301" s="3">
        <v>182</v>
      </c>
      <c r="AU301" s="3">
        <v>74</v>
      </c>
      <c r="AV301" s="3">
        <v>40</v>
      </c>
      <c r="AW301" s="3">
        <v>20</v>
      </c>
      <c r="AX301" s="3">
        <v>48</v>
      </c>
      <c r="AY301" s="3">
        <v>216</v>
      </c>
    </row>
    <row r="302" spans="1:51" x14ac:dyDescent="0.25">
      <c r="A302" s="2" t="s">
        <v>667</v>
      </c>
      <c r="B302" s="4">
        <v>8462</v>
      </c>
      <c r="C302" s="2" t="s">
        <v>729</v>
      </c>
      <c r="D302" s="2" t="s">
        <v>726</v>
      </c>
      <c r="E302" s="2" t="s">
        <v>17</v>
      </c>
      <c r="F302" s="2" t="s">
        <v>727</v>
      </c>
      <c r="G302" s="2" t="s">
        <v>13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53</v>
      </c>
      <c r="AP302" s="3">
        <v>39</v>
      </c>
      <c r="AQ302" s="3">
        <v>92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92</v>
      </c>
    </row>
    <row r="303" spans="1:51" x14ac:dyDescent="0.25">
      <c r="A303" s="2" t="s">
        <v>667</v>
      </c>
      <c r="B303" s="4">
        <v>1037</v>
      </c>
      <c r="C303" s="2" t="s">
        <v>731</v>
      </c>
      <c r="D303" s="2" t="s">
        <v>156</v>
      </c>
      <c r="E303" s="2" t="s">
        <v>11</v>
      </c>
      <c r="F303" s="2" t="s">
        <v>732</v>
      </c>
      <c r="G303" s="2" t="s">
        <v>13</v>
      </c>
      <c r="H303" s="3">
        <v>1</v>
      </c>
      <c r="I303" s="3">
        <v>4</v>
      </c>
      <c r="J303" s="3">
        <v>5</v>
      </c>
      <c r="K303" s="3">
        <v>12</v>
      </c>
      <c r="L303" s="3">
        <v>13</v>
      </c>
      <c r="M303" s="3">
        <v>25</v>
      </c>
      <c r="N303" s="3">
        <v>13</v>
      </c>
      <c r="O303" s="3">
        <v>6</v>
      </c>
      <c r="P303" s="3">
        <v>4</v>
      </c>
      <c r="Q303" s="3">
        <v>2</v>
      </c>
      <c r="R303" s="3">
        <v>30</v>
      </c>
      <c r="S303" s="3">
        <v>9</v>
      </c>
      <c r="T303" s="3">
        <v>8</v>
      </c>
      <c r="U303" s="3">
        <v>17</v>
      </c>
      <c r="V303" s="3">
        <v>18</v>
      </c>
      <c r="W303" s="3">
        <v>10</v>
      </c>
      <c r="X303" s="3">
        <v>28</v>
      </c>
      <c r="Y303" s="3">
        <v>15</v>
      </c>
      <c r="Z303" s="3">
        <v>2</v>
      </c>
      <c r="AA303" s="3">
        <v>6</v>
      </c>
      <c r="AB303" s="3">
        <v>5</v>
      </c>
      <c r="AC303" s="3">
        <v>45</v>
      </c>
      <c r="AD303" s="3">
        <v>6</v>
      </c>
      <c r="AE303" s="3">
        <v>7</v>
      </c>
      <c r="AF303" s="3">
        <v>13</v>
      </c>
      <c r="AG303" s="3">
        <v>9</v>
      </c>
      <c r="AH303" s="3">
        <v>1</v>
      </c>
      <c r="AI303" s="3">
        <v>10</v>
      </c>
      <c r="AJ303" s="3">
        <v>4</v>
      </c>
      <c r="AK303" s="3">
        <v>2</v>
      </c>
      <c r="AL303" s="3">
        <v>1</v>
      </c>
      <c r="AM303" s="3">
        <v>3</v>
      </c>
      <c r="AN303" s="3">
        <v>23</v>
      </c>
      <c r="AO303" s="3">
        <v>0</v>
      </c>
      <c r="AP303" s="3">
        <v>0</v>
      </c>
      <c r="AQ303" s="3">
        <v>0</v>
      </c>
      <c r="AR303" s="3">
        <v>1</v>
      </c>
      <c r="AS303" s="3">
        <v>9</v>
      </c>
      <c r="AT303" s="3">
        <v>10</v>
      </c>
      <c r="AU303" s="3">
        <v>2</v>
      </c>
      <c r="AV303" s="3">
        <v>2</v>
      </c>
      <c r="AW303" s="3">
        <v>2</v>
      </c>
      <c r="AX303" s="3">
        <v>4</v>
      </c>
      <c r="AY303" s="3">
        <v>10</v>
      </c>
    </row>
    <row r="304" spans="1:51" x14ac:dyDescent="0.25">
      <c r="A304" s="2" t="s">
        <v>667</v>
      </c>
      <c r="B304" s="4">
        <v>62</v>
      </c>
      <c r="C304" s="2" t="s">
        <v>731</v>
      </c>
      <c r="D304" s="2" t="s">
        <v>30</v>
      </c>
      <c r="E304" s="2" t="s">
        <v>31</v>
      </c>
      <c r="F304" s="2" t="s">
        <v>32</v>
      </c>
      <c r="G304" s="2" t="s">
        <v>13</v>
      </c>
      <c r="H304" s="3">
        <v>0</v>
      </c>
      <c r="I304" s="3">
        <v>0</v>
      </c>
      <c r="J304" s="3">
        <v>0</v>
      </c>
      <c r="K304" s="3">
        <v>3</v>
      </c>
      <c r="L304" s="3">
        <v>0</v>
      </c>
      <c r="M304" s="3">
        <v>3</v>
      </c>
      <c r="N304" s="3">
        <v>0</v>
      </c>
      <c r="O304" s="3">
        <v>0</v>
      </c>
      <c r="P304" s="3">
        <v>0</v>
      </c>
      <c r="Q304" s="3">
        <v>3</v>
      </c>
      <c r="R304" s="3">
        <v>3</v>
      </c>
      <c r="S304" s="3">
        <v>0</v>
      </c>
      <c r="T304" s="3">
        <v>0</v>
      </c>
      <c r="U304" s="3">
        <v>0</v>
      </c>
      <c r="V304" s="3">
        <v>6</v>
      </c>
      <c r="W304" s="3">
        <v>6</v>
      </c>
      <c r="X304" s="3">
        <v>12</v>
      </c>
      <c r="Y304" s="3">
        <v>0</v>
      </c>
      <c r="Z304" s="3">
        <v>0</v>
      </c>
      <c r="AA304" s="3">
        <v>0</v>
      </c>
      <c r="AB304" s="3">
        <v>12</v>
      </c>
      <c r="AC304" s="3">
        <v>12</v>
      </c>
      <c r="AD304" s="3">
        <v>0</v>
      </c>
      <c r="AE304" s="3">
        <v>0</v>
      </c>
      <c r="AF304" s="3">
        <v>0</v>
      </c>
      <c r="AG304" s="3">
        <v>5</v>
      </c>
      <c r="AH304" s="3">
        <v>1</v>
      </c>
      <c r="AI304" s="3">
        <v>6</v>
      </c>
      <c r="AJ304" s="3">
        <v>0</v>
      </c>
      <c r="AK304" s="3">
        <v>0</v>
      </c>
      <c r="AL304" s="3">
        <v>0</v>
      </c>
      <c r="AM304" s="3">
        <v>6</v>
      </c>
      <c r="AN304" s="3">
        <v>6</v>
      </c>
      <c r="AO304" s="3">
        <v>0</v>
      </c>
      <c r="AP304" s="3">
        <v>0</v>
      </c>
      <c r="AQ304" s="3">
        <v>0</v>
      </c>
      <c r="AR304" s="3">
        <v>2</v>
      </c>
      <c r="AS304" s="3">
        <v>0</v>
      </c>
      <c r="AT304" s="3">
        <v>2</v>
      </c>
      <c r="AU304" s="3">
        <v>0</v>
      </c>
      <c r="AV304" s="3">
        <v>0</v>
      </c>
      <c r="AW304" s="3">
        <v>0</v>
      </c>
      <c r="AX304" s="3">
        <v>2</v>
      </c>
      <c r="AY304" s="3">
        <v>2</v>
      </c>
    </row>
    <row r="305" spans="1:51" x14ac:dyDescent="0.25">
      <c r="A305" s="2" t="s">
        <v>667</v>
      </c>
      <c r="B305" s="4">
        <v>8463</v>
      </c>
      <c r="C305" s="2" t="s">
        <v>735</v>
      </c>
      <c r="D305" s="2" t="s">
        <v>726</v>
      </c>
      <c r="E305" s="2" t="s">
        <v>17</v>
      </c>
      <c r="F305" s="2" t="s">
        <v>736</v>
      </c>
      <c r="G305" s="2" t="s">
        <v>13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6</v>
      </c>
      <c r="AP305" s="3">
        <v>4</v>
      </c>
      <c r="AQ305" s="3">
        <v>10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10</v>
      </c>
    </row>
    <row r="306" spans="1:51" x14ac:dyDescent="0.25">
      <c r="A306" s="2" t="s">
        <v>667</v>
      </c>
      <c r="B306" s="4">
        <v>1031</v>
      </c>
      <c r="C306" s="2" t="s">
        <v>738</v>
      </c>
      <c r="D306" s="2" t="s">
        <v>10</v>
      </c>
      <c r="E306" s="2" t="s">
        <v>11</v>
      </c>
      <c r="F306" s="2" t="s">
        <v>683</v>
      </c>
      <c r="G306" s="2" t="s">
        <v>671</v>
      </c>
      <c r="H306" s="3">
        <v>0</v>
      </c>
      <c r="I306" s="3">
        <v>4</v>
      </c>
      <c r="J306" s="3">
        <v>4</v>
      </c>
      <c r="K306" s="3">
        <v>2</v>
      </c>
      <c r="L306" s="3">
        <v>2</v>
      </c>
      <c r="M306" s="3">
        <v>4</v>
      </c>
      <c r="N306" s="3">
        <v>0</v>
      </c>
      <c r="O306" s="3">
        <v>0</v>
      </c>
      <c r="P306" s="3">
        <v>4</v>
      </c>
      <c r="Q306" s="3">
        <v>0</v>
      </c>
      <c r="R306" s="3">
        <v>8</v>
      </c>
      <c r="S306" s="3">
        <v>3</v>
      </c>
      <c r="T306" s="3">
        <v>6</v>
      </c>
      <c r="U306" s="3">
        <v>9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9</v>
      </c>
      <c r="AD306" s="3">
        <v>0</v>
      </c>
      <c r="AE306" s="3">
        <v>0</v>
      </c>
      <c r="AF306" s="3">
        <v>0</v>
      </c>
      <c r="AG306" s="3">
        <v>0</v>
      </c>
      <c r="AH306" s="3">
        <v>2</v>
      </c>
      <c r="AI306" s="3">
        <v>2</v>
      </c>
      <c r="AJ306" s="3">
        <v>0</v>
      </c>
      <c r="AK306" s="3">
        <v>2</v>
      </c>
      <c r="AL306" s="3">
        <v>0</v>
      </c>
      <c r="AM306" s="3">
        <v>0</v>
      </c>
      <c r="AN306" s="3">
        <v>2</v>
      </c>
      <c r="AO306" s="3">
        <v>0</v>
      </c>
      <c r="AP306" s="3">
        <v>0</v>
      </c>
      <c r="AQ306" s="3">
        <v>0</v>
      </c>
      <c r="AR306" s="3">
        <v>0</v>
      </c>
      <c r="AS306" s="3">
        <v>1</v>
      </c>
      <c r="AT306" s="3">
        <v>1</v>
      </c>
      <c r="AU306" s="3">
        <v>0</v>
      </c>
      <c r="AV306" s="3">
        <v>1</v>
      </c>
      <c r="AW306" s="3">
        <v>0</v>
      </c>
      <c r="AX306" s="3">
        <v>0</v>
      </c>
      <c r="AY306" s="3">
        <v>1</v>
      </c>
    </row>
    <row r="307" spans="1:51" x14ac:dyDescent="0.25">
      <c r="A307" s="2" t="s">
        <v>667</v>
      </c>
      <c r="B307" s="4">
        <v>7469</v>
      </c>
      <c r="C307" s="2" t="s">
        <v>740</v>
      </c>
      <c r="D307" s="2" t="s">
        <v>10</v>
      </c>
      <c r="E307" s="2" t="s">
        <v>17</v>
      </c>
      <c r="F307" s="2" t="s">
        <v>686</v>
      </c>
      <c r="G307" s="2" t="s">
        <v>671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1</v>
      </c>
      <c r="AF307" s="3">
        <v>1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1</v>
      </c>
      <c r="AO307" s="3">
        <v>2</v>
      </c>
      <c r="AP307" s="3">
        <v>9</v>
      </c>
      <c r="AQ307" s="3">
        <v>11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11</v>
      </c>
    </row>
    <row r="308" spans="1:51" x14ac:dyDescent="0.25">
      <c r="A308" s="2" t="s">
        <v>667</v>
      </c>
      <c r="B308" s="4">
        <v>1032</v>
      </c>
      <c r="C308" s="2" t="s">
        <v>742</v>
      </c>
      <c r="D308" s="2" t="s">
        <v>10</v>
      </c>
      <c r="E308" s="2" t="s">
        <v>11</v>
      </c>
      <c r="F308" s="2" t="s">
        <v>706</v>
      </c>
      <c r="G308" s="2" t="s">
        <v>671</v>
      </c>
      <c r="H308" s="3">
        <v>1</v>
      </c>
      <c r="I308" s="3">
        <v>21</v>
      </c>
      <c r="J308" s="3">
        <v>22</v>
      </c>
      <c r="K308" s="3">
        <v>0</v>
      </c>
      <c r="L308" s="3">
        <v>2</v>
      </c>
      <c r="M308" s="3">
        <v>2</v>
      </c>
      <c r="N308" s="3">
        <v>2</v>
      </c>
      <c r="O308" s="3">
        <v>0</v>
      </c>
      <c r="P308" s="3">
        <v>0</v>
      </c>
      <c r="Q308" s="3">
        <v>0</v>
      </c>
      <c r="R308" s="3">
        <v>24</v>
      </c>
      <c r="S308" s="3">
        <v>0</v>
      </c>
      <c r="T308" s="3">
        <v>19</v>
      </c>
      <c r="U308" s="3">
        <v>19</v>
      </c>
      <c r="V308" s="3">
        <v>0</v>
      </c>
      <c r="W308" s="3">
        <v>3</v>
      </c>
      <c r="X308" s="3">
        <v>3</v>
      </c>
      <c r="Y308" s="3">
        <v>1</v>
      </c>
      <c r="Z308" s="3">
        <v>0</v>
      </c>
      <c r="AA308" s="3">
        <v>2</v>
      </c>
      <c r="AB308" s="3">
        <v>0</v>
      </c>
      <c r="AC308" s="3">
        <v>22</v>
      </c>
      <c r="AD308" s="3">
        <v>0</v>
      </c>
      <c r="AE308" s="3">
        <v>10</v>
      </c>
      <c r="AF308" s="3">
        <v>10</v>
      </c>
      <c r="AG308" s="3">
        <v>0</v>
      </c>
      <c r="AH308" s="3">
        <v>6</v>
      </c>
      <c r="AI308" s="3">
        <v>6</v>
      </c>
      <c r="AJ308" s="3">
        <v>5</v>
      </c>
      <c r="AK308" s="3">
        <v>1</v>
      </c>
      <c r="AL308" s="3">
        <v>0</v>
      </c>
      <c r="AM308" s="3">
        <v>0</v>
      </c>
      <c r="AN308" s="3">
        <v>16</v>
      </c>
      <c r="AO308" s="3">
        <v>0</v>
      </c>
      <c r="AP308" s="3">
        <v>0</v>
      </c>
      <c r="AQ308" s="3">
        <v>0</v>
      </c>
      <c r="AR308" s="3">
        <v>0</v>
      </c>
      <c r="AS308" s="3">
        <v>8</v>
      </c>
      <c r="AT308" s="3">
        <v>8</v>
      </c>
      <c r="AU308" s="3">
        <v>2</v>
      </c>
      <c r="AV308" s="3">
        <v>4</v>
      </c>
      <c r="AW308" s="3">
        <v>0</v>
      </c>
      <c r="AX308" s="3">
        <v>2</v>
      </c>
      <c r="AY308" s="3">
        <v>8</v>
      </c>
    </row>
    <row r="309" spans="1:51" x14ac:dyDescent="0.25">
      <c r="A309" s="2" t="s">
        <v>667</v>
      </c>
      <c r="B309" s="4">
        <v>7470</v>
      </c>
      <c r="C309" s="2" t="s">
        <v>744</v>
      </c>
      <c r="D309" s="2" t="s">
        <v>10</v>
      </c>
      <c r="E309" s="2" t="s">
        <v>17</v>
      </c>
      <c r="F309" s="2" t="s">
        <v>714</v>
      </c>
      <c r="G309" s="2" t="s">
        <v>671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11</v>
      </c>
      <c r="AF309" s="3">
        <v>11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11</v>
      </c>
      <c r="AO309" s="3">
        <v>0</v>
      </c>
      <c r="AP309" s="3">
        <v>3</v>
      </c>
      <c r="AQ309" s="3">
        <v>3</v>
      </c>
      <c r="AR309" s="3">
        <v>0</v>
      </c>
      <c r="AS309" s="3">
        <v>2</v>
      </c>
      <c r="AT309" s="3">
        <v>2</v>
      </c>
      <c r="AU309" s="3">
        <v>2</v>
      </c>
      <c r="AV309" s="3">
        <v>0</v>
      </c>
      <c r="AW309" s="3">
        <v>0</v>
      </c>
      <c r="AX309" s="3">
        <v>0</v>
      </c>
      <c r="AY309" s="3">
        <v>5</v>
      </c>
    </row>
    <row r="310" spans="1:51" x14ac:dyDescent="0.25">
      <c r="A310" s="2" t="s">
        <v>667</v>
      </c>
      <c r="B310" s="4">
        <v>7597</v>
      </c>
      <c r="C310" s="2" t="s">
        <v>746</v>
      </c>
      <c r="D310" s="2" t="s">
        <v>10</v>
      </c>
      <c r="E310" s="2" t="s">
        <v>17</v>
      </c>
      <c r="F310" s="2" t="s">
        <v>747</v>
      </c>
      <c r="G310" s="2" t="s">
        <v>13</v>
      </c>
      <c r="H310" s="3">
        <v>9</v>
      </c>
      <c r="I310" s="3">
        <v>15</v>
      </c>
      <c r="J310" s="3">
        <v>24</v>
      </c>
      <c r="K310" s="3">
        <v>11</v>
      </c>
      <c r="L310" s="3">
        <v>6</v>
      </c>
      <c r="M310" s="3">
        <v>17</v>
      </c>
      <c r="N310" s="3">
        <v>13</v>
      </c>
      <c r="O310" s="3">
        <v>3</v>
      </c>
      <c r="P310" s="3">
        <v>1</v>
      </c>
      <c r="Q310" s="3">
        <v>0</v>
      </c>
      <c r="R310" s="3">
        <v>41</v>
      </c>
      <c r="S310" s="3">
        <v>14</v>
      </c>
      <c r="T310" s="3">
        <v>8</v>
      </c>
      <c r="U310" s="3">
        <v>22</v>
      </c>
      <c r="V310" s="3">
        <v>8</v>
      </c>
      <c r="W310" s="3">
        <v>3</v>
      </c>
      <c r="X310" s="3">
        <v>11</v>
      </c>
      <c r="Y310" s="3">
        <v>5</v>
      </c>
      <c r="Z310" s="3">
        <v>3</v>
      </c>
      <c r="AA310" s="3">
        <v>3</v>
      </c>
      <c r="AB310" s="3">
        <v>0</v>
      </c>
      <c r="AC310" s="3">
        <v>33</v>
      </c>
      <c r="AD310" s="3">
        <v>14</v>
      </c>
      <c r="AE310" s="3">
        <v>9</v>
      </c>
      <c r="AF310" s="3">
        <v>23</v>
      </c>
      <c r="AG310" s="3">
        <v>8</v>
      </c>
      <c r="AH310" s="3">
        <v>1</v>
      </c>
      <c r="AI310" s="3">
        <v>9</v>
      </c>
      <c r="AJ310" s="3">
        <v>4</v>
      </c>
      <c r="AK310" s="3">
        <v>3</v>
      </c>
      <c r="AL310" s="3">
        <v>1</v>
      </c>
      <c r="AM310" s="3">
        <v>1</v>
      </c>
      <c r="AN310" s="3">
        <v>32</v>
      </c>
      <c r="AO310" s="3">
        <v>16</v>
      </c>
      <c r="AP310" s="3">
        <v>18</v>
      </c>
      <c r="AQ310" s="3">
        <v>34</v>
      </c>
      <c r="AR310" s="3">
        <v>9</v>
      </c>
      <c r="AS310" s="3">
        <v>2</v>
      </c>
      <c r="AT310" s="3">
        <v>11</v>
      </c>
      <c r="AU310" s="3">
        <v>3</v>
      </c>
      <c r="AV310" s="3">
        <v>2</v>
      </c>
      <c r="AW310" s="3">
        <v>2</v>
      </c>
      <c r="AX310" s="3">
        <v>4</v>
      </c>
      <c r="AY310" s="3">
        <v>45</v>
      </c>
    </row>
    <row r="311" spans="1:51" x14ac:dyDescent="0.25">
      <c r="A311" s="2" t="s">
        <v>667</v>
      </c>
      <c r="B311" s="4">
        <v>5059</v>
      </c>
      <c r="C311" s="2" t="s">
        <v>850</v>
      </c>
      <c r="D311" s="2" t="s">
        <v>21</v>
      </c>
      <c r="E311" s="2" t="s">
        <v>11</v>
      </c>
      <c r="F311" s="2" t="s">
        <v>940</v>
      </c>
      <c r="G311" s="2" t="s">
        <v>13</v>
      </c>
      <c r="H311" s="3">
        <v>10</v>
      </c>
      <c r="I311" s="3">
        <v>8</v>
      </c>
      <c r="J311" s="3">
        <v>18</v>
      </c>
      <c r="K311" s="3">
        <v>1</v>
      </c>
      <c r="L311" s="3">
        <v>1</v>
      </c>
      <c r="M311" s="3">
        <v>2</v>
      </c>
      <c r="N311" s="3">
        <v>2</v>
      </c>
      <c r="O311" s="3">
        <v>0</v>
      </c>
      <c r="P311" s="3">
        <v>0</v>
      </c>
      <c r="Q311" s="3">
        <v>0</v>
      </c>
      <c r="R311" s="3">
        <v>20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1:51" x14ac:dyDescent="0.25">
      <c r="A312" s="2" t="s">
        <v>667</v>
      </c>
      <c r="B312" s="4">
        <v>8465</v>
      </c>
      <c r="C312" s="2" t="s">
        <v>749</v>
      </c>
      <c r="D312" s="2" t="s">
        <v>16</v>
      </c>
      <c r="E312" s="2" t="s">
        <v>17</v>
      </c>
      <c r="F312" s="2" t="s">
        <v>750</v>
      </c>
      <c r="G312" s="2" t="s">
        <v>13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9</v>
      </c>
      <c r="AE312" s="3">
        <v>11</v>
      </c>
      <c r="AF312" s="3">
        <v>20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20</v>
      </c>
      <c r="AO312" s="3">
        <v>8</v>
      </c>
      <c r="AP312" s="3">
        <v>8</v>
      </c>
      <c r="AQ312" s="3">
        <v>16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16</v>
      </c>
    </row>
    <row r="313" spans="1:51" x14ac:dyDescent="0.25">
      <c r="A313" s="2" t="s">
        <v>667</v>
      </c>
      <c r="B313" s="4">
        <v>5031</v>
      </c>
      <c r="C313" s="2" t="s">
        <v>851</v>
      </c>
      <c r="D313" s="2" t="s">
        <v>21</v>
      </c>
      <c r="E313" s="2" t="s">
        <v>11</v>
      </c>
      <c r="F313" s="2" t="s">
        <v>941</v>
      </c>
      <c r="G313" s="2" t="s">
        <v>13</v>
      </c>
      <c r="H313" s="3">
        <v>7</v>
      </c>
      <c r="I313" s="3">
        <v>13</v>
      </c>
      <c r="J313" s="3">
        <v>20</v>
      </c>
      <c r="K313" s="3">
        <v>1</v>
      </c>
      <c r="L313" s="3">
        <v>3</v>
      </c>
      <c r="M313" s="3">
        <v>4</v>
      </c>
      <c r="N313" s="3">
        <v>4</v>
      </c>
      <c r="O313" s="3">
        <v>0</v>
      </c>
      <c r="P313" s="3">
        <v>0</v>
      </c>
      <c r="Q313" s="3">
        <v>0</v>
      </c>
      <c r="R313" s="3">
        <v>24</v>
      </c>
      <c r="S313" s="3">
        <v>0</v>
      </c>
      <c r="T313" s="3">
        <v>5</v>
      </c>
      <c r="U313" s="3">
        <v>5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5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1:51" x14ac:dyDescent="0.25">
      <c r="A314" s="2" t="s">
        <v>667</v>
      </c>
      <c r="B314" s="4">
        <v>5030</v>
      </c>
      <c r="C314" s="2" t="s">
        <v>755</v>
      </c>
      <c r="D314" s="2" t="s">
        <v>21</v>
      </c>
      <c r="E314" s="2" t="s">
        <v>11</v>
      </c>
      <c r="F314" s="2" t="s">
        <v>756</v>
      </c>
      <c r="G314" s="2" t="s">
        <v>13</v>
      </c>
      <c r="H314" s="3">
        <v>6</v>
      </c>
      <c r="I314" s="3">
        <v>22</v>
      </c>
      <c r="J314" s="3">
        <v>28</v>
      </c>
      <c r="K314" s="3">
        <v>1</v>
      </c>
      <c r="L314" s="3">
        <v>2</v>
      </c>
      <c r="M314" s="3">
        <v>3</v>
      </c>
      <c r="N314" s="3">
        <v>1</v>
      </c>
      <c r="O314" s="3">
        <v>1</v>
      </c>
      <c r="P314" s="3">
        <v>1</v>
      </c>
      <c r="Q314" s="3">
        <v>0</v>
      </c>
      <c r="R314" s="3">
        <v>31</v>
      </c>
      <c r="S314" s="3">
        <v>1</v>
      </c>
      <c r="T314" s="3">
        <v>3</v>
      </c>
      <c r="U314" s="3">
        <v>4</v>
      </c>
      <c r="V314" s="3">
        <v>1</v>
      </c>
      <c r="W314" s="3">
        <v>1</v>
      </c>
      <c r="X314" s="3">
        <v>2</v>
      </c>
      <c r="Y314" s="3">
        <v>2</v>
      </c>
      <c r="Z314" s="3">
        <v>0</v>
      </c>
      <c r="AA314" s="3">
        <v>0</v>
      </c>
      <c r="AB314" s="3">
        <v>0</v>
      </c>
      <c r="AC314" s="3">
        <v>6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1:51" x14ac:dyDescent="0.25">
      <c r="A315" s="2" t="s">
        <v>667</v>
      </c>
      <c r="B315" s="4">
        <v>8464</v>
      </c>
      <c r="C315" s="2" t="s">
        <v>758</v>
      </c>
      <c r="D315" s="2" t="s">
        <v>16</v>
      </c>
      <c r="E315" s="2" t="s">
        <v>17</v>
      </c>
      <c r="F315" s="2" t="s">
        <v>759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2</v>
      </c>
      <c r="T315" s="3">
        <v>7</v>
      </c>
      <c r="U315" s="3">
        <v>9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9</v>
      </c>
      <c r="AD315" s="3">
        <v>6</v>
      </c>
      <c r="AE315" s="3">
        <v>8</v>
      </c>
      <c r="AF315" s="3">
        <v>14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14</v>
      </c>
      <c r="AO315" s="3">
        <v>7</v>
      </c>
      <c r="AP315" s="3">
        <v>11</v>
      </c>
      <c r="AQ315" s="3">
        <v>18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18</v>
      </c>
    </row>
    <row r="316" spans="1:51" x14ac:dyDescent="0.25">
      <c r="A316" s="2" t="s">
        <v>667</v>
      </c>
      <c r="B316" s="4">
        <v>1033</v>
      </c>
      <c r="C316" s="2" t="s">
        <v>761</v>
      </c>
      <c r="D316" s="2" t="s">
        <v>10</v>
      </c>
      <c r="E316" s="2" t="s">
        <v>11</v>
      </c>
      <c r="F316" s="2" t="s">
        <v>677</v>
      </c>
      <c r="G316" s="2" t="s">
        <v>671</v>
      </c>
      <c r="H316" s="3">
        <v>1</v>
      </c>
      <c r="I316" s="3">
        <v>1</v>
      </c>
      <c r="J316" s="3">
        <v>2</v>
      </c>
      <c r="K316" s="3">
        <v>2</v>
      </c>
      <c r="L316" s="3">
        <v>0</v>
      </c>
      <c r="M316" s="3">
        <v>2</v>
      </c>
      <c r="N316" s="3">
        <v>0</v>
      </c>
      <c r="O316" s="3">
        <v>1</v>
      </c>
      <c r="P316" s="3">
        <v>1</v>
      </c>
      <c r="Q316" s="3">
        <v>0</v>
      </c>
      <c r="R316" s="3">
        <v>4</v>
      </c>
      <c r="S316" s="3">
        <v>1</v>
      </c>
      <c r="T316" s="3">
        <v>10</v>
      </c>
      <c r="U316" s="3">
        <v>11</v>
      </c>
      <c r="V316" s="3">
        <v>3</v>
      </c>
      <c r="W316" s="3">
        <v>2</v>
      </c>
      <c r="X316" s="3">
        <v>5</v>
      </c>
      <c r="Y316" s="3">
        <v>5</v>
      </c>
      <c r="Z316" s="3">
        <v>0</v>
      </c>
      <c r="AA316" s="3">
        <v>0</v>
      </c>
      <c r="AB316" s="3">
        <v>0</v>
      </c>
      <c r="AC316" s="3">
        <v>16</v>
      </c>
      <c r="AD316" s="3">
        <v>0</v>
      </c>
      <c r="AE316" s="3">
        <v>3</v>
      </c>
      <c r="AF316" s="3">
        <v>3</v>
      </c>
      <c r="AG316" s="3">
        <v>2</v>
      </c>
      <c r="AH316" s="3">
        <v>1</v>
      </c>
      <c r="AI316" s="3">
        <v>3</v>
      </c>
      <c r="AJ316" s="3">
        <v>3</v>
      </c>
      <c r="AK316" s="3">
        <v>0</v>
      </c>
      <c r="AL316" s="3">
        <v>0</v>
      </c>
      <c r="AM316" s="3">
        <v>0</v>
      </c>
      <c r="AN316" s="3">
        <v>6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1:51" x14ac:dyDescent="0.25">
      <c r="A317" s="2" t="s">
        <v>667</v>
      </c>
      <c r="B317" s="4">
        <v>7471</v>
      </c>
      <c r="C317" s="2" t="s">
        <v>763</v>
      </c>
      <c r="D317" s="2" t="s">
        <v>10</v>
      </c>
      <c r="E317" s="2" t="s">
        <v>17</v>
      </c>
      <c r="F317" s="2" t="s">
        <v>680</v>
      </c>
      <c r="G317" s="2" t="s">
        <v>671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3</v>
      </c>
      <c r="AF317" s="3">
        <v>3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3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1:51" x14ac:dyDescent="0.25">
      <c r="A318" s="2" t="s">
        <v>667</v>
      </c>
      <c r="B318" s="4">
        <v>1034</v>
      </c>
      <c r="C318" s="2" t="s">
        <v>765</v>
      </c>
      <c r="D318" s="2" t="s">
        <v>10</v>
      </c>
      <c r="E318" s="2" t="s">
        <v>11</v>
      </c>
      <c r="F318" s="2" t="s">
        <v>677</v>
      </c>
      <c r="G318" s="2" t="s">
        <v>671</v>
      </c>
      <c r="H318" s="3">
        <v>1</v>
      </c>
      <c r="I318" s="3">
        <v>1</v>
      </c>
      <c r="J318" s="3">
        <v>2</v>
      </c>
      <c r="K318" s="3">
        <v>0</v>
      </c>
      <c r="L318" s="3">
        <v>1</v>
      </c>
      <c r="M318" s="3">
        <v>1</v>
      </c>
      <c r="N318" s="3">
        <v>1</v>
      </c>
      <c r="O318" s="3">
        <v>0</v>
      </c>
      <c r="P318" s="3">
        <v>0</v>
      </c>
      <c r="Q318" s="3">
        <v>0</v>
      </c>
      <c r="R318" s="3">
        <v>3</v>
      </c>
      <c r="S318" s="3">
        <v>7</v>
      </c>
      <c r="T318" s="3">
        <v>6</v>
      </c>
      <c r="U318" s="3">
        <v>13</v>
      </c>
      <c r="V318" s="3">
        <v>4</v>
      </c>
      <c r="W318" s="3">
        <v>1</v>
      </c>
      <c r="X318" s="3">
        <v>5</v>
      </c>
      <c r="Y318" s="3">
        <v>2</v>
      </c>
      <c r="Z318" s="3">
        <v>2</v>
      </c>
      <c r="AA318" s="3">
        <v>0</v>
      </c>
      <c r="AB318" s="3">
        <v>1</v>
      </c>
      <c r="AC318" s="3">
        <v>18</v>
      </c>
      <c r="AD318" s="3">
        <v>2</v>
      </c>
      <c r="AE318" s="3">
        <v>1</v>
      </c>
      <c r="AF318" s="3">
        <v>3</v>
      </c>
      <c r="AG318" s="3">
        <v>2</v>
      </c>
      <c r="AH318" s="3">
        <v>5</v>
      </c>
      <c r="AI318" s="3">
        <v>7</v>
      </c>
      <c r="AJ318" s="3">
        <v>1</v>
      </c>
      <c r="AK318" s="3">
        <v>5</v>
      </c>
      <c r="AL318" s="3">
        <v>1</v>
      </c>
      <c r="AM318" s="3">
        <v>0</v>
      </c>
      <c r="AN318" s="3">
        <v>10</v>
      </c>
      <c r="AO318" s="3">
        <v>0</v>
      </c>
      <c r="AP318" s="3">
        <v>0</v>
      </c>
      <c r="AQ318" s="3">
        <v>0</v>
      </c>
      <c r="AR318" s="3">
        <v>0</v>
      </c>
      <c r="AS318" s="3">
        <v>1</v>
      </c>
      <c r="AT318" s="3">
        <v>1</v>
      </c>
      <c r="AU318" s="3">
        <v>0</v>
      </c>
      <c r="AV318" s="3">
        <v>1</v>
      </c>
      <c r="AW318" s="3">
        <v>0</v>
      </c>
      <c r="AX318" s="3">
        <v>0</v>
      </c>
      <c r="AY318" s="3">
        <v>1</v>
      </c>
    </row>
    <row r="319" spans="1:51" x14ac:dyDescent="0.25">
      <c r="A319" s="2" t="s">
        <v>667</v>
      </c>
      <c r="B319" s="4">
        <v>7472</v>
      </c>
      <c r="C319" s="2" t="s">
        <v>767</v>
      </c>
      <c r="D319" s="2" t="s">
        <v>10</v>
      </c>
      <c r="E319" s="2" t="s">
        <v>17</v>
      </c>
      <c r="F319" s="2" t="s">
        <v>680</v>
      </c>
      <c r="G319" s="2" t="s">
        <v>671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7</v>
      </c>
      <c r="AE319" s="3">
        <v>7</v>
      </c>
      <c r="AF319" s="3">
        <v>14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14</v>
      </c>
      <c r="AO319" s="3">
        <v>7</v>
      </c>
      <c r="AP319" s="3">
        <v>12</v>
      </c>
      <c r="AQ319" s="3">
        <v>19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19</v>
      </c>
    </row>
    <row r="320" spans="1:51" x14ac:dyDescent="0.25">
      <c r="A320" s="2" t="s">
        <v>667</v>
      </c>
      <c r="B320" s="4">
        <v>1093</v>
      </c>
      <c r="C320" s="2" t="s">
        <v>769</v>
      </c>
      <c r="D320" s="2" t="s">
        <v>10</v>
      </c>
      <c r="E320" s="2" t="s">
        <v>11</v>
      </c>
      <c r="F320" s="2" t="s">
        <v>670</v>
      </c>
      <c r="G320" s="2" t="s">
        <v>671</v>
      </c>
      <c r="H320" s="3">
        <v>4</v>
      </c>
      <c r="I320" s="3">
        <v>7</v>
      </c>
      <c r="J320" s="3">
        <v>11</v>
      </c>
      <c r="K320" s="3">
        <v>11</v>
      </c>
      <c r="L320" s="3">
        <v>5</v>
      </c>
      <c r="M320" s="3">
        <v>16</v>
      </c>
      <c r="N320" s="3">
        <v>13</v>
      </c>
      <c r="O320" s="3">
        <v>3</v>
      </c>
      <c r="P320" s="3">
        <v>0</v>
      </c>
      <c r="Q320" s="3">
        <v>0</v>
      </c>
      <c r="R320" s="3">
        <v>27</v>
      </c>
      <c r="S320" s="3">
        <v>14</v>
      </c>
      <c r="T320" s="3">
        <v>15</v>
      </c>
      <c r="U320" s="3">
        <v>29</v>
      </c>
      <c r="V320" s="3">
        <v>9</v>
      </c>
      <c r="W320" s="3">
        <v>6</v>
      </c>
      <c r="X320" s="3">
        <v>15</v>
      </c>
      <c r="Y320" s="3">
        <v>11</v>
      </c>
      <c r="Z320" s="3">
        <v>3</v>
      </c>
      <c r="AA320" s="3">
        <v>1</v>
      </c>
      <c r="AB320" s="3">
        <v>0</v>
      </c>
      <c r="AC320" s="3">
        <v>44</v>
      </c>
      <c r="AD320" s="3">
        <v>3</v>
      </c>
      <c r="AE320" s="3">
        <v>4</v>
      </c>
      <c r="AF320" s="3">
        <v>7</v>
      </c>
      <c r="AG320" s="3">
        <v>4</v>
      </c>
      <c r="AH320" s="3">
        <v>2</v>
      </c>
      <c r="AI320" s="3">
        <v>6</v>
      </c>
      <c r="AJ320" s="3">
        <v>2</v>
      </c>
      <c r="AK320" s="3">
        <v>2</v>
      </c>
      <c r="AL320" s="3">
        <v>0</v>
      </c>
      <c r="AM320" s="3">
        <v>2</v>
      </c>
      <c r="AN320" s="3">
        <v>13</v>
      </c>
      <c r="AO320" s="3">
        <v>0</v>
      </c>
      <c r="AP320" s="3">
        <v>0</v>
      </c>
      <c r="AQ320" s="3">
        <v>0</v>
      </c>
      <c r="AR320" s="3">
        <v>2</v>
      </c>
      <c r="AS320" s="3">
        <v>0</v>
      </c>
      <c r="AT320" s="3">
        <v>2</v>
      </c>
      <c r="AU320" s="3">
        <v>2</v>
      </c>
      <c r="AV320" s="3">
        <v>0</v>
      </c>
      <c r="AW320" s="3">
        <v>0</v>
      </c>
      <c r="AX320" s="3">
        <v>0</v>
      </c>
      <c r="AY320" s="3">
        <v>2</v>
      </c>
    </row>
    <row r="321" spans="1:51" x14ac:dyDescent="0.25">
      <c r="A321" s="2" t="s">
        <v>667</v>
      </c>
      <c r="B321" s="4">
        <v>1093</v>
      </c>
      <c r="C321" s="2" t="s">
        <v>769</v>
      </c>
      <c r="D321" s="2" t="s">
        <v>10</v>
      </c>
      <c r="E321" s="2" t="s">
        <v>11</v>
      </c>
      <c r="F321" s="2" t="s">
        <v>670</v>
      </c>
      <c r="G321" s="2" t="s">
        <v>690</v>
      </c>
      <c r="H321" s="3">
        <v>2</v>
      </c>
      <c r="I321" s="3">
        <v>5</v>
      </c>
      <c r="J321" s="3">
        <v>7</v>
      </c>
      <c r="K321" s="3">
        <v>0</v>
      </c>
      <c r="L321" s="3">
        <v>1</v>
      </c>
      <c r="M321" s="3">
        <v>1</v>
      </c>
      <c r="N321" s="3">
        <v>1</v>
      </c>
      <c r="O321" s="3">
        <v>0</v>
      </c>
      <c r="P321" s="3">
        <v>0</v>
      </c>
      <c r="Q321" s="3">
        <v>0</v>
      </c>
      <c r="R321" s="3">
        <v>8</v>
      </c>
      <c r="S321" s="3">
        <v>16</v>
      </c>
      <c r="T321" s="3">
        <v>10</v>
      </c>
      <c r="U321" s="3">
        <v>26</v>
      </c>
      <c r="V321" s="3">
        <v>1</v>
      </c>
      <c r="W321" s="3">
        <v>0</v>
      </c>
      <c r="X321" s="3">
        <v>1</v>
      </c>
      <c r="Y321" s="3">
        <v>1</v>
      </c>
      <c r="Z321" s="3">
        <v>0</v>
      </c>
      <c r="AA321" s="3">
        <v>0</v>
      </c>
      <c r="AB321" s="3">
        <v>0</v>
      </c>
      <c r="AC321" s="3">
        <v>27</v>
      </c>
      <c r="AD321" s="3">
        <v>1</v>
      </c>
      <c r="AE321" s="3">
        <v>1</v>
      </c>
      <c r="AF321" s="3">
        <v>2</v>
      </c>
      <c r="AG321" s="3">
        <v>5</v>
      </c>
      <c r="AH321" s="3">
        <v>2</v>
      </c>
      <c r="AI321" s="3">
        <v>7</v>
      </c>
      <c r="AJ321" s="3">
        <v>4</v>
      </c>
      <c r="AK321" s="3">
        <v>1</v>
      </c>
      <c r="AL321" s="3">
        <v>2</v>
      </c>
      <c r="AM321" s="3">
        <v>0</v>
      </c>
      <c r="AN321" s="3">
        <v>9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1:51" x14ac:dyDescent="0.25">
      <c r="A322" s="2" t="s">
        <v>667</v>
      </c>
      <c r="B322" s="4">
        <v>7473</v>
      </c>
      <c r="C322" s="2" t="s">
        <v>771</v>
      </c>
      <c r="D322" s="2" t="s">
        <v>10</v>
      </c>
      <c r="E322" s="2" t="s">
        <v>17</v>
      </c>
      <c r="F322" s="2" t="s">
        <v>674</v>
      </c>
      <c r="G322" s="2" t="s">
        <v>690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6</v>
      </c>
      <c r="AE322" s="3">
        <v>7</v>
      </c>
      <c r="AF322" s="3">
        <v>13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13</v>
      </c>
      <c r="AO322" s="3">
        <v>2</v>
      </c>
      <c r="AP322" s="3">
        <v>3</v>
      </c>
      <c r="AQ322" s="3">
        <v>5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5</v>
      </c>
    </row>
    <row r="323" spans="1:51" x14ac:dyDescent="0.25">
      <c r="A323" s="2" t="s">
        <v>667</v>
      </c>
      <c r="B323" s="4">
        <v>7473</v>
      </c>
      <c r="C323" s="2" t="s">
        <v>771</v>
      </c>
      <c r="D323" s="2" t="s">
        <v>10</v>
      </c>
      <c r="E323" s="2" t="s">
        <v>17</v>
      </c>
      <c r="F323" s="2" t="s">
        <v>674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4</v>
      </c>
      <c r="AE323" s="3">
        <v>3</v>
      </c>
      <c r="AF323" s="3">
        <v>7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7</v>
      </c>
      <c r="AO323" s="3">
        <v>7</v>
      </c>
      <c r="AP323" s="3">
        <v>4</v>
      </c>
      <c r="AQ323" s="3">
        <v>11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11</v>
      </c>
    </row>
    <row r="324" spans="1:51" x14ac:dyDescent="0.25">
      <c r="A324" s="2" t="s">
        <v>667</v>
      </c>
      <c r="B324" s="4">
        <v>1095</v>
      </c>
      <c r="C324" s="2" t="s">
        <v>773</v>
      </c>
      <c r="D324" s="2" t="s">
        <v>10</v>
      </c>
      <c r="E324" s="2" t="s">
        <v>11</v>
      </c>
      <c r="F324" s="2" t="s">
        <v>683</v>
      </c>
      <c r="G324" s="2" t="s">
        <v>671</v>
      </c>
      <c r="H324" s="3">
        <v>2</v>
      </c>
      <c r="I324" s="3">
        <v>19</v>
      </c>
      <c r="J324" s="3">
        <v>21</v>
      </c>
      <c r="K324" s="3">
        <v>1</v>
      </c>
      <c r="L324" s="3">
        <v>5</v>
      </c>
      <c r="M324" s="3">
        <v>6</v>
      </c>
      <c r="N324" s="3">
        <v>2</v>
      </c>
      <c r="O324" s="3">
        <v>0</v>
      </c>
      <c r="P324" s="3">
        <v>2</v>
      </c>
      <c r="Q324" s="3">
        <v>2</v>
      </c>
      <c r="R324" s="3">
        <v>27</v>
      </c>
      <c r="S324" s="3">
        <v>3</v>
      </c>
      <c r="T324" s="3">
        <v>28</v>
      </c>
      <c r="U324" s="3">
        <v>31</v>
      </c>
      <c r="V324" s="3">
        <v>1</v>
      </c>
      <c r="W324" s="3">
        <v>6</v>
      </c>
      <c r="X324" s="3">
        <v>7</v>
      </c>
      <c r="Y324" s="3">
        <v>5</v>
      </c>
      <c r="Z324" s="3">
        <v>1</v>
      </c>
      <c r="AA324" s="3">
        <v>0</v>
      </c>
      <c r="AB324" s="3">
        <v>1</v>
      </c>
      <c r="AC324" s="3">
        <v>38</v>
      </c>
      <c r="AD324" s="3">
        <v>0</v>
      </c>
      <c r="AE324" s="3">
        <v>10</v>
      </c>
      <c r="AF324" s="3">
        <v>10</v>
      </c>
      <c r="AG324" s="3">
        <v>1</v>
      </c>
      <c r="AH324" s="3">
        <v>0</v>
      </c>
      <c r="AI324" s="3">
        <v>1</v>
      </c>
      <c r="AJ324" s="3">
        <v>1</v>
      </c>
      <c r="AK324" s="3">
        <v>0</v>
      </c>
      <c r="AL324" s="3">
        <v>0</v>
      </c>
      <c r="AM324" s="3">
        <v>0</v>
      </c>
      <c r="AN324" s="3">
        <v>11</v>
      </c>
      <c r="AO324" s="3">
        <v>0</v>
      </c>
      <c r="AP324" s="3">
        <v>0</v>
      </c>
      <c r="AQ324" s="3">
        <v>0</v>
      </c>
      <c r="AR324" s="3">
        <v>1</v>
      </c>
      <c r="AS324" s="3">
        <v>0</v>
      </c>
      <c r="AT324" s="3">
        <v>1</v>
      </c>
      <c r="AU324" s="3">
        <v>1</v>
      </c>
      <c r="AV324" s="3">
        <v>0</v>
      </c>
      <c r="AW324" s="3">
        <v>0</v>
      </c>
      <c r="AX324" s="3">
        <v>0</v>
      </c>
      <c r="AY324" s="3">
        <v>1</v>
      </c>
    </row>
    <row r="325" spans="1:51" x14ac:dyDescent="0.25">
      <c r="A325" s="2" t="s">
        <v>667</v>
      </c>
      <c r="B325" s="4">
        <v>1095</v>
      </c>
      <c r="C325" s="2" t="s">
        <v>773</v>
      </c>
      <c r="D325" s="2" t="s">
        <v>10</v>
      </c>
      <c r="E325" s="2" t="s">
        <v>11</v>
      </c>
      <c r="F325" s="2" t="s">
        <v>683</v>
      </c>
      <c r="G325" s="2" t="s">
        <v>690</v>
      </c>
      <c r="H325" s="3">
        <v>0</v>
      </c>
      <c r="I325" s="3">
        <v>0</v>
      </c>
      <c r="J325" s="3">
        <v>0</v>
      </c>
      <c r="K325" s="3">
        <v>0</v>
      </c>
      <c r="L325" s="3">
        <v>1</v>
      </c>
      <c r="M325" s="3">
        <v>1</v>
      </c>
      <c r="N325" s="3">
        <v>0</v>
      </c>
      <c r="O325" s="3">
        <v>1</v>
      </c>
      <c r="P325" s="3">
        <v>0</v>
      </c>
      <c r="Q325" s="3">
        <v>0</v>
      </c>
      <c r="R325" s="3">
        <v>1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5">
      <c r="A326" s="2" t="s">
        <v>667</v>
      </c>
      <c r="B326" s="4">
        <v>7474</v>
      </c>
      <c r="C326" s="2" t="s">
        <v>775</v>
      </c>
      <c r="D326" s="2" t="s">
        <v>10</v>
      </c>
      <c r="E326" s="2" t="s">
        <v>17</v>
      </c>
      <c r="F326" s="2" t="s">
        <v>686</v>
      </c>
      <c r="G326" s="2" t="s">
        <v>671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6</v>
      </c>
      <c r="AF326" s="3">
        <v>6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6</v>
      </c>
      <c r="AO326" s="3">
        <v>3</v>
      </c>
      <c r="AP326" s="3">
        <v>9</v>
      </c>
      <c r="AQ326" s="3">
        <v>12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12</v>
      </c>
    </row>
    <row r="327" spans="1:51" x14ac:dyDescent="0.25">
      <c r="A327" s="2" t="s">
        <v>667</v>
      </c>
      <c r="B327" s="4">
        <v>1113</v>
      </c>
      <c r="C327" s="2" t="s">
        <v>777</v>
      </c>
      <c r="D327" s="2" t="s">
        <v>10</v>
      </c>
      <c r="E327" s="2" t="s">
        <v>11</v>
      </c>
      <c r="F327" s="2" t="s">
        <v>677</v>
      </c>
      <c r="G327" s="2" t="s">
        <v>671</v>
      </c>
      <c r="H327" s="3">
        <v>4</v>
      </c>
      <c r="I327" s="3">
        <v>8</v>
      </c>
      <c r="J327" s="3">
        <v>12</v>
      </c>
      <c r="K327" s="3">
        <v>1</v>
      </c>
      <c r="L327" s="3">
        <v>2</v>
      </c>
      <c r="M327" s="3">
        <v>3</v>
      </c>
      <c r="N327" s="3">
        <v>2</v>
      </c>
      <c r="O327" s="3">
        <v>0</v>
      </c>
      <c r="P327" s="3">
        <v>1</v>
      </c>
      <c r="Q327" s="3">
        <v>0</v>
      </c>
      <c r="R327" s="3">
        <v>15</v>
      </c>
      <c r="S327" s="3">
        <v>2</v>
      </c>
      <c r="T327" s="3">
        <v>8</v>
      </c>
      <c r="U327" s="3">
        <v>10</v>
      </c>
      <c r="V327" s="3">
        <v>0</v>
      </c>
      <c r="W327" s="3">
        <v>1</v>
      </c>
      <c r="X327" s="3">
        <v>1</v>
      </c>
      <c r="Y327" s="3">
        <v>1</v>
      </c>
      <c r="Z327" s="3">
        <v>0</v>
      </c>
      <c r="AA327" s="3">
        <v>0</v>
      </c>
      <c r="AB327" s="3">
        <v>0</v>
      </c>
      <c r="AC327" s="3">
        <v>11</v>
      </c>
      <c r="AD327" s="3">
        <v>1</v>
      </c>
      <c r="AE327" s="3">
        <v>2</v>
      </c>
      <c r="AF327" s="3">
        <v>3</v>
      </c>
      <c r="AG327" s="3">
        <v>0</v>
      </c>
      <c r="AH327" s="3">
        <v>4</v>
      </c>
      <c r="AI327" s="3">
        <v>4</v>
      </c>
      <c r="AJ327" s="3">
        <v>2</v>
      </c>
      <c r="AK327" s="3">
        <v>1</v>
      </c>
      <c r="AL327" s="3">
        <v>0</v>
      </c>
      <c r="AM327" s="3">
        <v>1</v>
      </c>
      <c r="AN327" s="3">
        <v>7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5">
      <c r="A328" s="2" t="s">
        <v>667</v>
      </c>
      <c r="B328" s="4">
        <v>1035</v>
      </c>
      <c r="C328" s="2" t="s">
        <v>781</v>
      </c>
      <c r="D328" s="2" t="s">
        <v>10</v>
      </c>
      <c r="E328" s="2" t="s">
        <v>11</v>
      </c>
      <c r="F328" s="2" t="s">
        <v>677</v>
      </c>
      <c r="G328" s="2" t="s">
        <v>671</v>
      </c>
      <c r="H328" s="3">
        <v>2</v>
      </c>
      <c r="I328" s="3">
        <v>12</v>
      </c>
      <c r="J328" s="3">
        <v>14</v>
      </c>
      <c r="K328" s="3">
        <v>2</v>
      </c>
      <c r="L328" s="3">
        <v>7</v>
      </c>
      <c r="M328" s="3">
        <v>9</v>
      </c>
      <c r="N328" s="3">
        <v>4</v>
      </c>
      <c r="O328" s="3">
        <v>3</v>
      </c>
      <c r="P328" s="3">
        <v>2</v>
      </c>
      <c r="Q328" s="3">
        <v>0</v>
      </c>
      <c r="R328" s="3">
        <v>23</v>
      </c>
      <c r="S328" s="3">
        <v>3</v>
      </c>
      <c r="T328" s="3">
        <v>6</v>
      </c>
      <c r="U328" s="3">
        <v>9</v>
      </c>
      <c r="V328" s="3">
        <v>3</v>
      </c>
      <c r="W328" s="3">
        <v>8</v>
      </c>
      <c r="X328" s="3">
        <v>11</v>
      </c>
      <c r="Y328" s="3">
        <v>10</v>
      </c>
      <c r="Z328" s="3">
        <v>1</v>
      </c>
      <c r="AA328" s="3">
        <v>0</v>
      </c>
      <c r="AB328" s="3">
        <v>0</v>
      </c>
      <c r="AC328" s="3">
        <v>20</v>
      </c>
      <c r="AD328" s="3">
        <v>1</v>
      </c>
      <c r="AE328" s="3">
        <v>8</v>
      </c>
      <c r="AF328" s="3">
        <v>9</v>
      </c>
      <c r="AG328" s="3">
        <v>2</v>
      </c>
      <c r="AH328" s="3">
        <v>6</v>
      </c>
      <c r="AI328" s="3">
        <v>8</v>
      </c>
      <c r="AJ328" s="3">
        <v>5</v>
      </c>
      <c r="AK328" s="3">
        <v>3</v>
      </c>
      <c r="AL328" s="3">
        <v>0</v>
      </c>
      <c r="AM328" s="3">
        <v>0</v>
      </c>
      <c r="AN328" s="3">
        <v>17</v>
      </c>
      <c r="AO328" s="3">
        <v>0</v>
      </c>
      <c r="AP328" s="3">
        <v>0</v>
      </c>
      <c r="AQ328" s="3">
        <v>0</v>
      </c>
      <c r="AR328" s="3">
        <v>0</v>
      </c>
      <c r="AS328" s="3">
        <v>5</v>
      </c>
      <c r="AT328" s="3">
        <v>5</v>
      </c>
      <c r="AU328" s="3">
        <v>0</v>
      </c>
      <c r="AV328" s="3">
        <v>1</v>
      </c>
      <c r="AW328" s="3">
        <v>1</v>
      </c>
      <c r="AX328" s="3">
        <v>3</v>
      </c>
      <c r="AY328" s="3">
        <v>5</v>
      </c>
    </row>
    <row r="329" spans="1:51" x14ac:dyDescent="0.25">
      <c r="A329" s="2" t="s">
        <v>667</v>
      </c>
      <c r="B329" s="4">
        <v>7476</v>
      </c>
      <c r="C329" s="2" t="s">
        <v>783</v>
      </c>
      <c r="D329" s="2" t="s">
        <v>10</v>
      </c>
      <c r="E329" s="2" t="s">
        <v>17</v>
      </c>
      <c r="F329" s="2" t="s">
        <v>680</v>
      </c>
      <c r="G329" s="2" t="s">
        <v>671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3</v>
      </c>
      <c r="AE329" s="3">
        <v>4</v>
      </c>
      <c r="AF329" s="3">
        <v>7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7</v>
      </c>
      <c r="AO329" s="3">
        <v>2</v>
      </c>
      <c r="AP329" s="3">
        <v>18</v>
      </c>
      <c r="AQ329" s="3">
        <v>20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20</v>
      </c>
    </row>
    <row r="330" spans="1:51" x14ac:dyDescent="0.25">
      <c r="A330" s="2" t="s">
        <v>667</v>
      </c>
      <c r="B330" s="4">
        <v>1114</v>
      </c>
      <c r="C330" s="2" t="s">
        <v>785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2</v>
      </c>
      <c r="I330" s="3">
        <v>3</v>
      </c>
      <c r="J330" s="3">
        <v>5</v>
      </c>
      <c r="K330" s="3">
        <v>0</v>
      </c>
      <c r="L330" s="3">
        <v>3</v>
      </c>
      <c r="M330" s="3">
        <v>3</v>
      </c>
      <c r="N330" s="3">
        <v>2</v>
      </c>
      <c r="O330" s="3">
        <v>0</v>
      </c>
      <c r="P330" s="3">
        <v>0</v>
      </c>
      <c r="Q330" s="3">
        <v>1</v>
      </c>
      <c r="R330" s="3">
        <v>8</v>
      </c>
      <c r="S330" s="3">
        <v>4</v>
      </c>
      <c r="T330" s="3">
        <v>3</v>
      </c>
      <c r="U330" s="3">
        <v>7</v>
      </c>
      <c r="V330" s="3">
        <v>0</v>
      </c>
      <c r="W330" s="3">
        <v>1</v>
      </c>
      <c r="X330" s="3">
        <v>1</v>
      </c>
      <c r="Y330" s="3">
        <v>0</v>
      </c>
      <c r="Z330" s="3">
        <v>0</v>
      </c>
      <c r="AA330" s="3">
        <v>1</v>
      </c>
      <c r="AB330" s="3">
        <v>0</v>
      </c>
      <c r="AC330" s="3">
        <v>8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1:51" x14ac:dyDescent="0.25">
      <c r="A331" s="2" t="s">
        <v>667</v>
      </c>
      <c r="B331" s="4">
        <v>7477</v>
      </c>
      <c r="C331" s="2" t="s">
        <v>787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1</v>
      </c>
      <c r="AE331" s="3">
        <v>5</v>
      </c>
      <c r="AF331" s="3">
        <v>6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6</v>
      </c>
      <c r="AO331" s="3">
        <v>2</v>
      </c>
      <c r="AP331" s="3">
        <v>5</v>
      </c>
      <c r="AQ331" s="3">
        <v>7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7</v>
      </c>
    </row>
    <row r="332" spans="1:51" x14ac:dyDescent="0.25">
      <c r="A332" s="2" t="s">
        <v>667</v>
      </c>
      <c r="B332" s="4">
        <v>1115</v>
      </c>
      <c r="C332" s="2" t="s">
        <v>791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17</v>
      </c>
      <c r="I332" s="3">
        <v>15</v>
      </c>
      <c r="J332" s="3">
        <v>32</v>
      </c>
      <c r="K332" s="3">
        <v>1</v>
      </c>
      <c r="L332" s="3">
        <v>1</v>
      </c>
      <c r="M332" s="3">
        <v>2</v>
      </c>
      <c r="N332" s="3">
        <v>1</v>
      </c>
      <c r="O332" s="3">
        <v>1</v>
      </c>
      <c r="P332" s="3">
        <v>0</v>
      </c>
      <c r="Q332" s="3">
        <v>0</v>
      </c>
      <c r="R332" s="3">
        <v>34</v>
      </c>
      <c r="S332" s="3">
        <v>15</v>
      </c>
      <c r="T332" s="3">
        <v>9</v>
      </c>
      <c r="U332" s="3">
        <v>24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24</v>
      </c>
      <c r="AD332" s="3">
        <v>0</v>
      </c>
      <c r="AE332" s="3">
        <v>1</v>
      </c>
      <c r="AF332" s="3">
        <v>1</v>
      </c>
      <c r="AG332" s="3">
        <v>8</v>
      </c>
      <c r="AH332" s="3">
        <v>0</v>
      </c>
      <c r="AI332" s="3">
        <v>8</v>
      </c>
      <c r="AJ332" s="3">
        <v>3</v>
      </c>
      <c r="AK332" s="3">
        <v>0</v>
      </c>
      <c r="AL332" s="3">
        <v>2</v>
      </c>
      <c r="AM332" s="3">
        <v>3</v>
      </c>
      <c r="AN332" s="3">
        <v>9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5">
      <c r="A333" s="3" t="s">
        <v>808</v>
      </c>
      <c r="B333" s="3"/>
      <c r="C333" s="3"/>
      <c r="D333" s="3"/>
      <c r="E333" s="3"/>
      <c r="F333" s="3"/>
      <c r="G333" s="3"/>
      <c r="H333" s="3">
        <f>SUBTOTAL(9,H5:H332)</f>
        <v>1088</v>
      </c>
      <c r="I333" s="3">
        <f t="shared" ref="I333:AY333" si="0">SUBTOTAL(9,I5:I332)</f>
        <v>2388</v>
      </c>
      <c r="J333" s="3">
        <f t="shared" si="0"/>
        <v>3476</v>
      </c>
      <c r="K333" s="3">
        <f t="shared" si="0"/>
        <v>1404</v>
      </c>
      <c r="L333" s="3">
        <f t="shared" si="0"/>
        <v>2998</v>
      </c>
      <c r="M333" s="3">
        <f t="shared" si="0"/>
        <v>4402</v>
      </c>
      <c r="N333" s="3">
        <f t="shared" si="0"/>
        <v>1863</v>
      </c>
      <c r="O333" s="3">
        <f t="shared" si="0"/>
        <v>945</v>
      </c>
      <c r="P333" s="3">
        <f t="shared" si="0"/>
        <v>585</v>
      </c>
      <c r="Q333" s="3">
        <f t="shared" si="0"/>
        <v>1009</v>
      </c>
      <c r="R333" s="3">
        <f t="shared" si="0"/>
        <v>7878</v>
      </c>
      <c r="S333" s="3">
        <f t="shared" si="0"/>
        <v>1098</v>
      </c>
      <c r="T333" s="3">
        <f t="shared" si="0"/>
        <v>2343</v>
      </c>
      <c r="U333" s="3">
        <f t="shared" si="0"/>
        <v>3441</v>
      </c>
      <c r="V333" s="3">
        <f t="shared" si="0"/>
        <v>1518</v>
      </c>
      <c r="W333" s="3">
        <f t="shared" si="0"/>
        <v>3009</v>
      </c>
      <c r="X333" s="3">
        <f t="shared" si="0"/>
        <v>4527</v>
      </c>
      <c r="Y333" s="3">
        <f t="shared" si="0"/>
        <v>1965</v>
      </c>
      <c r="Z333" s="3">
        <f t="shared" si="0"/>
        <v>972</v>
      </c>
      <c r="AA333" s="3">
        <f t="shared" si="0"/>
        <v>545</v>
      </c>
      <c r="AB333" s="3">
        <f t="shared" si="0"/>
        <v>1045</v>
      </c>
      <c r="AC333" s="3">
        <f t="shared" si="0"/>
        <v>7968</v>
      </c>
      <c r="AD333" s="3">
        <f t="shared" si="0"/>
        <v>1065</v>
      </c>
      <c r="AE333" s="3">
        <f t="shared" si="0"/>
        <v>2347</v>
      </c>
      <c r="AF333" s="3">
        <f t="shared" si="0"/>
        <v>3412</v>
      </c>
      <c r="AG333" s="3">
        <f t="shared" si="0"/>
        <v>1363</v>
      </c>
      <c r="AH333" s="3">
        <f t="shared" si="0"/>
        <v>2924</v>
      </c>
      <c r="AI333" s="3">
        <f t="shared" si="0"/>
        <v>4287</v>
      </c>
      <c r="AJ333" s="3">
        <f t="shared" si="0"/>
        <v>1884</v>
      </c>
      <c r="AK333" s="3">
        <f t="shared" si="0"/>
        <v>899</v>
      </c>
      <c r="AL333" s="3">
        <f t="shared" si="0"/>
        <v>530</v>
      </c>
      <c r="AM333" s="3">
        <f t="shared" si="0"/>
        <v>974</v>
      </c>
      <c r="AN333" s="3">
        <f t="shared" si="0"/>
        <v>7699</v>
      </c>
      <c r="AO333" s="3">
        <f t="shared" si="0"/>
        <v>1078</v>
      </c>
      <c r="AP333" s="3">
        <f t="shared" si="0"/>
        <v>2150</v>
      </c>
      <c r="AQ333" s="3">
        <f t="shared" si="0"/>
        <v>3228</v>
      </c>
      <c r="AR333" s="3">
        <f t="shared" si="0"/>
        <v>1305</v>
      </c>
      <c r="AS333" s="3">
        <f t="shared" si="0"/>
        <v>2761</v>
      </c>
      <c r="AT333" s="3">
        <f t="shared" si="0"/>
        <v>4066</v>
      </c>
      <c r="AU333" s="3">
        <f t="shared" si="0"/>
        <v>1854</v>
      </c>
      <c r="AV333" s="3">
        <f t="shared" si="0"/>
        <v>845</v>
      </c>
      <c r="AW333" s="3">
        <f t="shared" si="0"/>
        <v>474</v>
      </c>
      <c r="AX333" s="3">
        <f t="shared" si="0"/>
        <v>893</v>
      </c>
      <c r="AY333" s="3">
        <f t="shared" si="0"/>
        <v>7294</v>
      </c>
    </row>
    <row r="334" spans="1:51" ht="16.5" x14ac:dyDescent="0.25">
      <c r="G334" s="12" t="s">
        <v>796</v>
      </c>
    </row>
  </sheetData>
  <mergeCells count="27">
    <mergeCell ref="F2:F4"/>
    <mergeCell ref="A2:A4"/>
    <mergeCell ref="B2:B4"/>
    <mergeCell ref="C2:C4"/>
    <mergeCell ref="D2:D4"/>
    <mergeCell ref="E2:E4"/>
    <mergeCell ref="AO2:AY2"/>
    <mergeCell ref="H3:J3"/>
    <mergeCell ref="K3:M3"/>
    <mergeCell ref="N3:Q3"/>
    <mergeCell ref="R3:R4"/>
    <mergeCell ref="S3:U3"/>
    <mergeCell ref="AJ3:AM3"/>
    <mergeCell ref="G2:G4"/>
    <mergeCell ref="H2:R2"/>
    <mergeCell ref="S2:AC2"/>
    <mergeCell ref="AD2:AN2"/>
    <mergeCell ref="V3:X3"/>
    <mergeCell ref="Y3:AB3"/>
    <mergeCell ref="AC3:AC4"/>
    <mergeCell ref="AD3:AF3"/>
    <mergeCell ref="AG3:AI3"/>
    <mergeCell ref="AN3:AN4"/>
    <mergeCell ref="AO3:AQ3"/>
    <mergeCell ref="AR3:AT3"/>
    <mergeCell ref="AU3:AX3"/>
    <mergeCell ref="AY3:AY4"/>
  </mergeCells>
  <pageMargins left="0.70866141732283472" right="0.70866141732283472" top="0.74803149606299213" bottom="0.74803149606299213" header="0.31496062992125984" footer="0.31496062992125984"/>
  <pageSetup paperSize="8" scale="2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4"/>
  <sheetViews>
    <sheetView workbookViewId="0">
      <selection activeCell="C13" sqref="C13"/>
    </sheetView>
  </sheetViews>
  <sheetFormatPr defaultRowHeight="15" x14ac:dyDescent="0.25"/>
  <cols>
    <col min="1" max="1" width="89.42578125" style="5" bestFit="1" customWidth="1"/>
    <col min="2" max="2" width="9.28515625" style="5" bestFit="1" customWidth="1"/>
    <col min="3" max="3" width="85.7109375" style="5" bestFit="1" customWidth="1"/>
    <col min="4" max="4" width="45.28515625" style="5" bestFit="1" customWidth="1"/>
    <col min="5" max="5" width="13.5703125" style="5" bestFit="1" customWidth="1"/>
    <col min="6" max="6" width="11.5703125" style="5" bestFit="1" customWidth="1"/>
    <col min="7" max="7" width="43.7109375" style="5" bestFit="1" customWidth="1"/>
    <col min="8" max="8" width="15.28515625" style="5" bestFit="1" customWidth="1"/>
    <col min="9" max="9" width="19.42578125" style="5" bestFit="1" customWidth="1"/>
    <col min="10" max="10" width="15.28515625" style="5" bestFit="1" customWidth="1"/>
    <col min="11" max="11" width="12.5703125" style="5" bestFit="1" customWidth="1"/>
    <col min="12" max="12" width="15.28515625" style="5" bestFit="1" customWidth="1"/>
    <col min="13" max="13" width="19.42578125" style="5" bestFit="1" customWidth="1"/>
    <col min="14" max="14" width="15.28515625" style="5" bestFit="1" customWidth="1"/>
    <col min="15" max="15" width="12.5703125" style="5" bestFit="1" customWidth="1"/>
    <col min="16" max="16" width="15.28515625" style="5" bestFit="1" customWidth="1"/>
    <col min="17" max="17" width="19.42578125" style="5" bestFit="1" customWidth="1"/>
    <col min="18" max="18" width="15.28515625" style="5" bestFit="1" customWidth="1"/>
    <col min="19" max="19" width="12.5703125" style="5" bestFit="1" customWidth="1"/>
    <col min="20" max="20" width="15.28515625" style="5" bestFit="1" customWidth="1"/>
    <col min="21" max="21" width="19.42578125" style="5" bestFit="1" customWidth="1"/>
    <col min="22" max="22" width="15.28515625" style="5" bestFit="1" customWidth="1"/>
    <col min="23" max="23" width="12.5703125" style="5" bestFit="1" customWidth="1"/>
    <col min="24" max="16384" width="9.140625" style="5"/>
  </cols>
  <sheetData>
    <row r="1" spans="1:23" ht="18" x14ac:dyDescent="0.25">
      <c r="A1" s="17" t="s">
        <v>942</v>
      </c>
    </row>
    <row r="2" spans="1:23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78" t="s">
        <v>918</v>
      </c>
      <c r="I2" s="78"/>
      <c r="J2" s="78"/>
      <c r="K2" s="78"/>
      <c r="L2" s="78" t="s">
        <v>919</v>
      </c>
      <c r="M2" s="78"/>
      <c r="N2" s="78"/>
      <c r="O2" s="78"/>
      <c r="P2" s="78" t="s">
        <v>920</v>
      </c>
      <c r="Q2" s="78"/>
      <c r="R2" s="78"/>
      <c r="S2" s="78"/>
      <c r="T2" s="78" t="s">
        <v>921</v>
      </c>
      <c r="U2" s="78"/>
      <c r="V2" s="78"/>
      <c r="W2" s="78"/>
    </row>
    <row r="3" spans="1:23" x14ac:dyDescent="0.25">
      <c r="A3" s="64"/>
      <c r="B3" s="64"/>
      <c r="C3" s="64"/>
      <c r="D3" s="64"/>
      <c r="E3" s="64"/>
      <c r="F3" s="64"/>
      <c r="G3" s="64"/>
      <c r="H3" s="78" t="s">
        <v>943</v>
      </c>
      <c r="I3" s="78"/>
      <c r="J3" s="78"/>
      <c r="K3" s="78"/>
      <c r="L3" s="78" t="s">
        <v>943</v>
      </c>
      <c r="M3" s="78"/>
      <c r="N3" s="78"/>
      <c r="O3" s="78"/>
      <c r="P3" s="78" t="s">
        <v>943</v>
      </c>
      <c r="Q3" s="78"/>
      <c r="R3" s="78"/>
      <c r="S3" s="78"/>
      <c r="T3" s="78" t="s">
        <v>943</v>
      </c>
      <c r="U3" s="78"/>
      <c r="V3" s="78"/>
      <c r="W3" s="78"/>
    </row>
    <row r="4" spans="1:23" s="6" customFormat="1" x14ac:dyDescent="0.25">
      <c r="A4" s="64"/>
      <c r="B4" s="64"/>
      <c r="C4" s="64"/>
      <c r="D4" s="64"/>
      <c r="E4" s="64"/>
      <c r="F4" s="64"/>
      <c r="G4" s="64"/>
      <c r="H4" s="16" t="s">
        <v>825</v>
      </c>
      <c r="I4" s="16" t="s">
        <v>826</v>
      </c>
      <c r="J4" s="16" t="s">
        <v>944</v>
      </c>
      <c r="K4" s="16" t="s">
        <v>928</v>
      </c>
      <c r="L4" s="16" t="s">
        <v>825</v>
      </c>
      <c r="M4" s="16" t="s">
        <v>826</v>
      </c>
      <c r="N4" s="16" t="s">
        <v>944</v>
      </c>
      <c r="O4" s="16" t="s">
        <v>928</v>
      </c>
      <c r="P4" s="16" t="s">
        <v>825</v>
      </c>
      <c r="Q4" s="16" t="s">
        <v>826</v>
      </c>
      <c r="R4" s="16" t="s">
        <v>944</v>
      </c>
      <c r="S4" s="16" t="s">
        <v>928</v>
      </c>
      <c r="T4" s="16" t="s">
        <v>825</v>
      </c>
      <c r="U4" s="16" t="s">
        <v>826</v>
      </c>
      <c r="V4" s="16" t="s">
        <v>944</v>
      </c>
      <c r="W4" s="16" t="s">
        <v>928</v>
      </c>
    </row>
    <row r="5" spans="1:23" x14ac:dyDescent="0.25">
      <c r="A5" s="2" t="s">
        <v>7</v>
      </c>
      <c r="B5" s="4">
        <v>1103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3">
        <v>6</v>
      </c>
      <c r="I5" s="3">
        <v>4</v>
      </c>
      <c r="J5" s="3">
        <v>0</v>
      </c>
      <c r="K5" s="3">
        <v>10</v>
      </c>
      <c r="L5" s="3">
        <v>3</v>
      </c>
      <c r="M5" s="3">
        <v>4</v>
      </c>
      <c r="N5" s="3">
        <v>0</v>
      </c>
      <c r="O5" s="3">
        <v>7</v>
      </c>
      <c r="P5" s="3">
        <v>5</v>
      </c>
      <c r="Q5" s="3">
        <v>1</v>
      </c>
      <c r="R5" s="3">
        <v>0</v>
      </c>
      <c r="S5" s="3">
        <v>6</v>
      </c>
      <c r="T5" s="3">
        <v>5</v>
      </c>
      <c r="U5" s="3">
        <v>0</v>
      </c>
      <c r="V5" s="3">
        <v>0</v>
      </c>
      <c r="W5" s="3">
        <v>5</v>
      </c>
    </row>
    <row r="6" spans="1:23" x14ac:dyDescent="0.25">
      <c r="A6" s="2" t="s">
        <v>7</v>
      </c>
      <c r="B6" s="4">
        <v>8747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0</v>
      </c>
      <c r="I6" s="3">
        <v>3</v>
      </c>
      <c r="J6" s="3">
        <v>8</v>
      </c>
      <c r="K6" s="3">
        <v>11</v>
      </c>
      <c r="L6" s="3">
        <v>0</v>
      </c>
      <c r="M6" s="3">
        <v>2</v>
      </c>
      <c r="N6" s="3">
        <v>8</v>
      </c>
      <c r="O6" s="3">
        <v>10</v>
      </c>
      <c r="P6" s="3">
        <v>0</v>
      </c>
      <c r="Q6" s="3">
        <v>2</v>
      </c>
      <c r="R6" s="3">
        <v>4</v>
      </c>
      <c r="S6" s="3">
        <v>6</v>
      </c>
      <c r="T6" s="3">
        <v>0</v>
      </c>
      <c r="U6" s="3">
        <v>1</v>
      </c>
      <c r="V6" s="3">
        <v>11</v>
      </c>
      <c r="W6" s="3">
        <v>12</v>
      </c>
    </row>
    <row r="7" spans="1:23" x14ac:dyDescent="0.25">
      <c r="A7" s="2" t="s">
        <v>7</v>
      </c>
      <c r="B7" s="4">
        <v>5001</v>
      </c>
      <c r="C7" s="2" t="s">
        <v>20</v>
      </c>
      <c r="D7" s="2" t="s">
        <v>21</v>
      </c>
      <c r="E7" s="2" t="s">
        <v>11</v>
      </c>
      <c r="F7" s="2" t="s">
        <v>22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2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</row>
    <row r="8" spans="1:23" x14ac:dyDescent="0.25">
      <c r="A8" s="2" t="s">
        <v>7</v>
      </c>
      <c r="B8" s="4">
        <v>1048</v>
      </c>
      <c r="C8" s="2" t="s">
        <v>24</v>
      </c>
      <c r="D8" s="2" t="s">
        <v>10</v>
      </c>
      <c r="E8" s="2" t="s">
        <v>11</v>
      </c>
      <c r="F8" s="2" t="s">
        <v>12</v>
      </c>
      <c r="G8" s="2" t="s">
        <v>13</v>
      </c>
      <c r="H8" s="3">
        <v>14</v>
      </c>
      <c r="I8" s="3">
        <v>6</v>
      </c>
      <c r="J8" s="3">
        <v>0</v>
      </c>
      <c r="K8" s="3">
        <v>20</v>
      </c>
      <c r="L8" s="3">
        <v>15</v>
      </c>
      <c r="M8" s="3">
        <v>4</v>
      </c>
      <c r="N8" s="3">
        <v>2</v>
      </c>
      <c r="O8" s="3">
        <v>21</v>
      </c>
      <c r="P8" s="3">
        <v>4</v>
      </c>
      <c r="Q8" s="3">
        <v>0</v>
      </c>
      <c r="R8" s="3">
        <v>0</v>
      </c>
      <c r="S8" s="3">
        <v>4</v>
      </c>
      <c r="T8" s="3">
        <v>5</v>
      </c>
      <c r="U8" s="3">
        <v>2</v>
      </c>
      <c r="V8" s="3">
        <v>0</v>
      </c>
      <c r="W8" s="3">
        <v>7</v>
      </c>
    </row>
    <row r="9" spans="1:23" x14ac:dyDescent="0.25">
      <c r="A9" s="2" t="s">
        <v>7</v>
      </c>
      <c r="B9" s="4">
        <v>1050</v>
      </c>
      <c r="C9" s="2" t="s">
        <v>26</v>
      </c>
      <c r="D9" s="2" t="s">
        <v>10</v>
      </c>
      <c r="E9" s="2" t="s">
        <v>11</v>
      </c>
      <c r="F9" s="2" t="s">
        <v>27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x14ac:dyDescent="0.25">
      <c r="A10" s="2" t="s">
        <v>7</v>
      </c>
      <c r="B10" s="4">
        <v>95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13</v>
      </c>
      <c r="H10" s="3">
        <v>2</v>
      </c>
      <c r="I10" s="3">
        <v>2</v>
      </c>
      <c r="J10" s="3">
        <v>1</v>
      </c>
      <c r="K10" s="3">
        <v>5</v>
      </c>
      <c r="L10" s="3">
        <v>3</v>
      </c>
      <c r="M10" s="3">
        <v>1</v>
      </c>
      <c r="N10" s="3">
        <v>0</v>
      </c>
      <c r="O10" s="3">
        <v>4</v>
      </c>
      <c r="P10" s="3">
        <v>1</v>
      </c>
      <c r="Q10" s="3">
        <v>1</v>
      </c>
      <c r="R10" s="3">
        <v>1</v>
      </c>
      <c r="S10" s="3">
        <v>3</v>
      </c>
      <c r="T10" s="3">
        <v>2</v>
      </c>
      <c r="U10" s="3">
        <v>0</v>
      </c>
      <c r="V10" s="3">
        <v>0</v>
      </c>
      <c r="W10" s="3">
        <v>2</v>
      </c>
    </row>
    <row r="11" spans="1:23" x14ac:dyDescent="0.25">
      <c r="A11" s="2" t="s">
        <v>7</v>
      </c>
      <c r="B11" s="4">
        <v>7742</v>
      </c>
      <c r="C11" s="2" t="s">
        <v>34</v>
      </c>
      <c r="D11" s="2" t="s">
        <v>10</v>
      </c>
      <c r="E11" s="2" t="s">
        <v>17</v>
      </c>
      <c r="F11" s="2" t="s">
        <v>35</v>
      </c>
      <c r="G11" s="2" t="s">
        <v>13</v>
      </c>
      <c r="H11" s="3">
        <v>17</v>
      </c>
      <c r="I11" s="3">
        <v>27</v>
      </c>
      <c r="J11" s="3">
        <v>15</v>
      </c>
      <c r="K11" s="3">
        <v>59</v>
      </c>
      <c r="L11" s="3">
        <v>13</v>
      </c>
      <c r="M11" s="3">
        <v>31</v>
      </c>
      <c r="N11" s="3">
        <v>8</v>
      </c>
      <c r="O11" s="3">
        <v>52</v>
      </c>
      <c r="P11" s="3">
        <v>37</v>
      </c>
      <c r="Q11" s="3">
        <v>46</v>
      </c>
      <c r="R11" s="3">
        <v>18</v>
      </c>
      <c r="S11" s="3">
        <v>101</v>
      </c>
      <c r="T11" s="3">
        <v>40</v>
      </c>
      <c r="U11" s="3">
        <v>30</v>
      </c>
      <c r="V11" s="3">
        <v>11</v>
      </c>
      <c r="W11" s="3">
        <v>81</v>
      </c>
    </row>
    <row r="12" spans="1:23" x14ac:dyDescent="0.25">
      <c r="A12" s="2" t="s">
        <v>7</v>
      </c>
      <c r="B12" s="4">
        <v>1060</v>
      </c>
      <c r="C12" s="2" t="s">
        <v>37</v>
      </c>
      <c r="D12" s="2" t="s">
        <v>10</v>
      </c>
      <c r="E12" s="2" t="s">
        <v>11</v>
      </c>
      <c r="F12" s="2" t="s">
        <v>12</v>
      </c>
      <c r="G12" s="2" t="s">
        <v>13</v>
      </c>
      <c r="H12" s="3">
        <v>20</v>
      </c>
      <c r="I12" s="3">
        <v>12</v>
      </c>
      <c r="J12" s="3">
        <v>0</v>
      </c>
      <c r="K12" s="3">
        <v>32</v>
      </c>
      <c r="L12" s="3">
        <v>16</v>
      </c>
      <c r="M12" s="3">
        <v>12</v>
      </c>
      <c r="N12" s="3">
        <v>0</v>
      </c>
      <c r="O12" s="3">
        <v>28</v>
      </c>
      <c r="P12" s="3">
        <v>18</v>
      </c>
      <c r="Q12" s="3">
        <v>4</v>
      </c>
      <c r="R12" s="3">
        <v>0</v>
      </c>
      <c r="S12" s="3">
        <v>22</v>
      </c>
      <c r="T12" s="3">
        <v>5</v>
      </c>
      <c r="U12" s="3">
        <v>2</v>
      </c>
      <c r="V12" s="3">
        <v>0</v>
      </c>
      <c r="W12" s="3">
        <v>7</v>
      </c>
    </row>
    <row r="13" spans="1:23" x14ac:dyDescent="0.25">
      <c r="A13" s="2" t="s">
        <v>7</v>
      </c>
      <c r="B13" s="4">
        <v>5046</v>
      </c>
      <c r="C13" s="2" t="s">
        <v>848</v>
      </c>
      <c r="D13" s="2" t="s">
        <v>21</v>
      </c>
      <c r="E13" s="2" t="s">
        <v>11</v>
      </c>
      <c r="F13" s="2" t="s">
        <v>930</v>
      </c>
      <c r="G13" s="2" t="s">
        <v>13</v>
      </c>
      <c r="H13" s="3">
        <v>0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25">
      <c r="A14" s="2" t="s">
        <v>7</v>
      </c>
      <c r="B14" s="4">
        <v>8746</v>
      </c>
      <c r="C14" s="2" t="s">
        <v>39</v>
      </c>
      <c r="D14" s="2" t="s">
        <v>16</v>
      </c>
      <c r="E14" s="2" t="s">
        <v>17</v>
      </c>
      <c r="F14" s="2" t="s">
        <v>40</v>
      </c>
      <c r="G14" s="2" t="s">
        <v>13</v>
      </c>
      <c r="H14" s="3">
        <v>0</v>
      </c>
      <c r="I14" s="3">
        <v>0</v>
      </c>
      <c r="J14" s="3">
        <v>1</v>
      </c>
      <c r="K14" s="3">
        <v>1</v>
      </c>
      <c r="L14" s="3">
        <v>2</v>
      </c>
      <c r="M14" s="3">
        <v>2</v>
      </c>
      <c r="N14" s="3">
        <v>7</v>
      </c>
      <c r="O14" s="3">
        <v>11</v>
      </c>
      <c r="P14" s="3">
        <v>1</v>
      </c>
      <c r="Q14" s="3">
        <v>2</v>
      </c>
      <c r="R14" s="3">
        <v>3</v>
      </c>
      <c r="S14" s="3">
        <v>6</v>
      </c>
      <c r="T14" s="3">
        <v>0</v>
      </c>
      <c r="U14" s="3">
        <v>1</v>
      </c>
      <c r="V14" s="3">
        <v>5</v>
      </c>
      <c r="W14" s="3">
        <v>6</v>
      </c>
    </row>
    <row r="15" spans="1:23" x14ac:dyDescent="0.25">
      <c r="A15" s="2" t="s">
        <v>7</v>
      </c>
      <c r="B15" s="4">
        <v>7750</v>
      </c>
      <c r="C15" s="2" t="s">
        <v>42</v>
      </c>
      <c r="D15" s="2" t="s">
        <v>10</v>
      </c>
      <c r="E15" s="2" t="s">
        <v>17</v>
      </c>
      <c r="F15" s="2" t="s">
        <v>43</v>
      </c>
      <c r="G15" s="2" t="s">
        <v>13</v>
      </c>
      <c r="H15" s="3">
        <v>1</v>
      </c>
      <c r="I15" s="3">
        <v>4</v>
      </c>
      <c r="J15" s="3">
        <v>2</v>
      </c>
      <c r="K15" s="3">
        <v>7</v>
      </c>
      <c r="L15" s="3">
        <v>1</v>
      </c>
      <c r="M15" s="3">
        <v>3</v>
      </c>
      <c r="N15" s="3">
        <v>5</v>
      </c>
      <c r="O15" s="3">
        <v>9</v>
      </c>
      <c r="P15" s="3">
        <v>0</v>
      </c>
      <c r="Q15" s="3">
        <v>2</v>
      </c>
      <c r="R15" s="3">
        <v>2</v>
      </c>
      <c r="S15" s="3">
        <v>4</v>
      </c>
      <c r="T15" s="3">
        <v>4</v>
      </c>
      <c r="U15" s="3">
        <v>4</v>
      </c>
      <c r="V15" s="3">
        <v>0</v>
      </c>
      <c r="W15" s="3">
        <v>8</v>
      </c>
    </row>
    <row r="16" spans="1:23" x14ac:dyDescent="0.25">
      <c r="A16" s="2" t="s">
        <v>7</v>
      </c>
      <c r="B16" s="4">
        <v>1062</v>
      </c>
      <c r="C16" s="2" t="s">
        <v>45</v>
      </c>
      <c r="D16" s="2" t="s">
        <v>10</v>
      </c>
      <c r="E16" s="2" t="s">
        <v>11</v>
      </c>
      <c r="F16" s="2" t="s">
        <v>27</v>
      </c>
      <c r="G16" s="2" t="s">
        <v>13</v>
      </c>
      <c r="H16" s="3">
        <v>1</v>
      </c>
      <c r="I16" s="3">
        <v>1</v>
      </c>
      <c r="J16" s="3">
        <v>0</v>
      </c>
      <c r="K16" s="3">
        <v>2</v>
      </c>
      <c r="L16" s="3">
        <v>2</v>
      </c>
      <c r="M16" s="3">
        <v>1</v>
      </c>
      <c r="N16" s="3">
        <v>1</v>
      </c>
      <c r="O16" s="3">
        <v>4</v>
      </c>
      <c r="P16" s="3">
        <v>3</v>
      </c>
      <c r="Q16" s="3">
        <v>1</v>
      </c>
      <c r="R16" s="3">
        <v>0</v>
      </c>
      <c r="S16" s="3">
        <v>4</v>
      </c>
      <c r="T16" s="3">
        <v>2</v>
      </c>
      <c r="U16" s="3">
        <v>0</v>
      </c>
      <c r="V16" s="3">
        <v>0</v>
      </c>
      <c r="W16" s="3">
        <v>2</v>
      </c>
    </row>
    <row r="17" spans="1:23" x14ac:dyDescent="0.25">
      <c r="A17" s="2" t="s">
        <v>7</v>
      </c>
      <c r="B17" s="4">
        <v>94</v>
      </c>
      <c r="C17" s="2" t="s">
        <v>45</v>
      </c>
      <c r="D17" s="2" t="s">
        <v>30</v>
      </c>
      <c r="E17" s="2" t="s">
        <v>31</v>
      </c>
      <c r="F17" s="2" t="s">
        <v>32</v>
      </c>
      <c r="G17" s="2" t="s">
        <v>13</v>
      </c>
      <c r="H17" s="3">
        <v>0</v>
      </c>
      <c r="I17" s="3">
        <v>2</v>
      </c>
      <c r="J17" s="3">
        <v>0</v>
      </c>
      <c r="K17" s="3">
        <v>2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2</v>
      </c>
      <c r="R17" s="3">
        <v>0</v>
      </c>
      <c r="S17" s="3">
        <v>3</v>
      </c>
      <c r="T17" s="3">
        <v>0</v>
      </c>
      <c r="U17" s="3">
        <v>0</v>
      </c>
      <c r="V17" s="3">
        <v>0</v>
      </c>
      <c r="W17" s="3">
        <v>0</v>
      </c>
    </row>
    <row r="18" spans="1:23" x14ac:dyDescent="0.25">
      <c r="A18" s="2" t="s">
        <v>47</v>
      </c>
      <c r="B18" s="4">
        <v>5003</v>
      </c>
      <c r="C18" s="2" t="s">
        <v>24</v>
      </c>
      <c r="D18" s="2" t="s">
        <v>21</v>
      </c>
      <c r="E18" s="2" t="s">
        <v>11</v>
      </c>
      <c r="F18" s="2" t="s">
        <v>22</v>
      </c>
      <c r="G18" s="2" t="s">
        <v>13</v>
      </c>
      <c r="H18" s="3">
        <v>2</v>
      </c>
      <c r="I18" s="3">
        <v>0</v>
      </c>
      <c r="J18" s="3">
        <v>2</v>
      </c>
      <c r="K18" s="3">
        <v>4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x14ac:dyDescent="0.25">
      <c r="A19" s="2" t="s">
        <v>47</v>
      </c>
      <c r="B19" s="4">
        <v>8748</v>
      </c>
      <c r="C19" s="2" t="s">
        <v>50</v>
      </c>
      <c r="D19" s="2" t="s">
        <v>16</v>
      </c>
      <c r="E19" s="2" t="s">
        <v>17</v>
      </c>
      <c r="F19" s="2" t="s">
        <v>18</v>
      </c>
      <c r="G19" s="2" t="s">
        <v>13</v>
      </c>
      <c r="H19" s="3">
        <v>0</v>
      </c>
      <c r="I19" s="3">
        <v>10</v>
      </c>
      <c r="J19" s="3">
        <v>18</v>
      </c>
      <c r="K19" s="3">
        <v>28</v>
      </c>
      <c r="L19" s="3">
        <v>1</v>
      </c>
      <c r="M19" s="3">
        <v>5</v>
      </c>
      <c r="N19" s="3">
        <v>21</v>
      </c>
      <c r="O19" s="3">
        <v>27</v>
      </c>
      <c r="P19" s="3">
        <v>1</v>
      </c>
      <c r="Q19" s="3">
        <v>3</v>
      </c>
      <c r="R19" s="3">
        <v>21</v>
      </c>
      <c r="S19" s="3">
        <v>25</v>
      </c>
      <c r="T19" s="3">
        <v>2</v>
      </c>
      <c r="U19" s="3">
        <v>5</v>
      </c>
      <c r="V19" s="3">
        <v>21</v>
      </c>
      <c r="W19" s="3">
        <v>28</v>
      </c>
    </row>
    <row r="20" spans="1:23" x14ac:dyDescent="0.25">
      <c r="A20" s="2" t="s">
        <v>47</v>
      </c>
      <c r="B20" s="4">
        <v>8583</v>
      </c>
      <c r="C20" s="2" t="s">
        <v>55</v>
      </c>
      <c r="D20" s="2" t="s">
        <v>16</v>
      </c>
      <c r="E20" s="2" t="s">
        <v>17</v>
      </c>
      <c r="F20" s="2" t="s">
        <v>56</v>
      </c>
      <c r="G20" s="2" t="s">
        <v>13</v>
      </c>
      <c r="H20" s="3">
        <v>2</v>
      </c>
      <c r="I20" s="3">
        <v>3</v>
      </c>
      <c r="J20" s="3">
        <v>11</v>
      </c>
      <c r="K20" s="3">
        <v>16</v>
      </c>
      <c r="L20" s="3">
        <v>0</v>
      </c>
      <c r="M20" s="3">
        <v>0</v>
      </c>
      <c r="N20" s="3">
        <v>8</v>
      </c>
      <c r="O20" s="3">
        <v>8</v>
      </c>
      <c r="P20" s="3">
        <v>0</v>
      </c>
      <c r="Q20" s="3">
        <v>3</v>
      </c>
      <c r="R20" s="3">
        <v>11</v>
      </c>
      <c r="S20" s="3">
        <v>14</v>
      </c>
      <c r="T20" s="3">
        <v>0</v>
      </c>
      <c r="U20" s="3">
        <v>0</v>
      </c>
      <c r="V20" s="3">
        <v>11</v>
      </c>
      <c r="W20" s="3">
        <v>11</v>
      </c>
    </row>
    <row r="21" spans="1:23" x14ac:dyDescent="0.25">
      <c r="A21" s="2" t="s">
        <v>47</v>
      </c>
      <c r="B21" s="4">
        <v>7598</v>
      </c>
      <c r="C21" s="2" t="s">
        <v>58</v>
      </c>
      <c r="D21" s="2" t="s">
        <v>10</v>
      </c>
      <c r="E21" s="2" t="s">
        <v>17</v>
      </c>
      <c r="F21" s="2" t="s">
        <v>53</v>
      </c>
      <c r="G21" s="2" t="s">
        <v>13</v>
      </c>
      <c r="H21" s="3">
        <v>5</v>
      </c>
      <c r="I21" s="3">
        <v>14</v>
      </c>
      <c r="J21" s="3">
        <v>3</v>
      </c>
      <c r="K21" s="3">
        <v>22</v>
      </c>
      <c r="L21" s="3">
        <v>21</v>
      </c>
      <c r="M21" s="3">
        <v>14</v>
      </c>
      <c r="N21" s="3">
        <v>7</v>
      </c>
      <c r="O21" s="3">
        <v>42</v>
      </c>
      <c r="P21" s="3">
        <v>20</v>
      </c>
      <c r="Q21" s="3">
        <v>12</v>
      </c>
      <c r="R21" s="3">
        <v>6</v>
      </c>
      <c r="S21" s="3">
        <v>38</v>
      </c>
      <c r="T21" s="3">
        <v>23</v>
      </c>
      <c r="U21" s="3">
        <v>23</v>
      </c>
      <c r="V21" s="3">
        <v>7</v>
      </c>
      <c r="W21" s="3">
        <v>53</v>
      </c>
    </row>
    <row r="22" spans="1:23" x14ac:dyDescent="0.25">
      <c r="A22" s="2" t="s">
        <v>47</v>
      </c>
      <c r="B22" s="4">
        <v>5036</v>
      </c>
      <c r="C22" s="2" t="s">
        <v>60</v>
      </c>
      <c r="D22" s="2" t="s">
        <v>21</v>
      </c>
      <c r="E22" s="2" t="s">
        <v>11</v>
      </c>
      <c r="F22" s="2" t="s">
        <v>61</v>
      </c>
      <c r="G22" s="2" t="s">
        <v>13</v>
      </c>
      <c r="H22" s="3">
        <v>0</v>
      </c>
      <c r="I22" s="3">
        <v>1</v>
      </c>
      <c r="J22" s="3">
        <v>1</v>
      </c>
      <c r="K22" s="3">
        <v>2</v>
      </c>
      <c r="L22" s="3">
        <v>0</v>
      </c>
      <c r="M22" s="3">
        <v>0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x14ac:dyDescent="0.25">
      <c r="A23" s="2" t="s">
        <v>47</v>
      </c>
      <c r="B23" s="4">
        <v>8584</v>
      </c>
      <c r="C23" s="2" t="s">
        <v>63</v>
      </c>
      <c r="D23" s="2" t="s">
        <v>16</v>
      </c>
      <c r="E23" s="2" t="s">
        <v>17</v>
      </c>
      <c r="F23" s="2" t="s">
        <v>64</v>
      </c>
      <c r="G23" s="2" t="s">
        <v>13</v>
      </c>
      <c r="H23" s="3">
        <v>1</v>
      </c>
      <c r="I23" s="3">
        <v>4</v>
      </c>
      <c r="J23" s="3">
        <v>39</v>
      </c>
      <c r="K23" s="3">
        <v>44</v>
      </c>
      <c r="L23" s="3">
        <v>0</v>
      </c>
      <c r="M23" s="3">
        <v>3</v>
      </c>
      <c r="N23" s="3">
        <v>37</v>
      </c>
      <c r="O23" s="3">
        <v>40</v>
      </c>
      <c r="P23" s="3">
        <v>0</v>
      </c>
      <c r="Q23" s="3">
        <v>6</v>
      </c>
      <c r="R23" s="3">
        <v>21</v>
      </c>
      <c r="S23" s="3">
        <v>27</v>
      </c>
      <c r="T23" s="3">
        <v>0</v>
      </c>
      <c r="U23" s="3">
        <v>5</v>
      </c>
      <c r="V23" s="3">
        <v>29</v>
      </c>
      <c r="W23" s="3">
        <v>34</v>
      </c>
    </row>
    <row r="24" spans="1:23" x14ac:dyDescent="0.25">
      <c r="A24" s="2" t="s">
        <v>47</v>
      </c>
      <c r="B24" s="4">
        <v>1041</v>
      </c>
      <c r="C24" s="2" t="s">
        <v>66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3</v>
      </c>
      <c r="I24" s="3">
        <v>1</v>
      </c>
      <c r="J24" s="3">
        <v>0</v>
      </c>
      <c r="K24" s="3">
        <v>4</v>
      </c>
      <c r="L24" s="3">
        <v>3</v>
      </c>
      <c r="M24" s="3">
        <v>0</v>
      </c>
      <c r="N24" s="3">
        <v>0</v>
      </c>
      <c r="O24" s="3">
        <v>3</v>
      </c>
      <c r="P24" s="3">
        <v>0</v>
      </c>
      <c r="Q24" s="3">
        <v>1</v>
      </c>
      <c r="R24" s="3">
        <v>0</v>
      </c>
      <c r="S24" s="3">
        <v>1</v>
      </c>
      <c r="T24" s="3">
        <v>0</v>
      </c>
      <c r="U24" s="3">
        <v>0</v>
      </c>
      <c r="V24" s="3">
        <v>0</v>
      </c>
      <c r="W24" s="3">
        <v>0</v>
      </c>
    </row>
    <row r="25" spans="1:23" x14ac:dyDescent="0.25">
      <c r="A25" s="2" t="s">
        <v>47</v>
      </c>
      <c r="B25" s="4">
        <v>1040</v>
      </c>
      <c r="C25" s="2" t="s">
        <v>69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7</v>
      </c>
      <c r="I25" s="3">
        <v>1</v>
      </c>
      <c r="J25" s="3">
        <v>0</v>
      </c>
      <c r="K25" s="3">
        <v>8</v>
      </c>
      <c r="L25" s="3">
        <v>4</v>
      </c>
      <c r="M25" s="3">
        <v>1</v>
      </c>
      <c r="N25" s="3">
        <v>0</v>
      </c>
      <c r="O25" s="3">
        <v>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1:23" x14ac:dyDescent="0.25">
      <c r="A26" s="2" t="s">
        <v>47</v>
      </c>
      <c r="B26" s="4">
        <v>7599</v>
      </c>
      <c r="C26" s="2" t="s">
        <v>71</v>
      </c>
      <c r="D26" s="2" t="s">
        <v>10</v>
      </c>
      <c r="E26" s="2" t="s">
        <v>17</v>
      </c>
      <c r="F26" s="2" t="s">
        <v>53</v>
      </c>
      <c r="G26" s="2" t="s">
        <v>13</v>
      </c>
      <c r="H26" s="3">
        <v>5</v>
      </c>
      <c r="I26" s="3">
        <v>9</v>
      </c>
      <c r="J26" s="3">
        <v>1</v>
      </c>
      <c r="K26" s="3">
        <v>15</v>
      </c>
      <c r="L26" s="3">
        <v>6</v>
      </c>
      <c r="M26" s="3">
        <v>8</v>
      </c>
      <c r="N26" s="3">
        <v>3</v>
      </c>
      <c r="O26" s="3">
        <v>17</v>
      </c>
      <c r="P26" s="3">
        <v>7</v>
      </c>
      <c r="Q26" s="3">
        <v>3</v>
      </c>
      <c r="R26" s="3">
        <v>0</v>
      </c>
      <c r="S26" s="3">
        <v>10</v>
      </c>
      <c r="T26" s="3">
        <v>10</v>
      </c>
      <c r="U26" s="3">
        <v>7</v>
      </c>
      <c r="V26" s="3">
        <v>3</v>
      </c>
      <c r="W26" s="3">
        <v>20</v>
      </c>
    </row>
    <row r="27" spans="1:23" x14ac:dyDescent="0.25">
      <c r="A27" s="2" t="s">
        <v>47</v>
      </c>
      <c r="B27" s="4">
        <v>1042</v>
      </c>
      <c r="C27" s="2" t="s">
        <v>73</v>
      </c>
      <c r="D27" s="2" t="s">
        <v>10</v>
      </c>
      <c r="E27" s="2" t="s">
        <v>11</v>
      </c>
      <c r="F27" s="2" t="s">
        <v>67</v>
      </c>
      <c r="G27" s="2" t="s">
        <v>13</v>
      </c>
      <c r="H27" s="3">
        <v>4</v>
      </c>
      <c r="I27" s="3">
        <v>7</v>
      </c>
      <c r="J27" s="3">
        <v>0</v>
      </c>
      <c r="K27" s="3">
        <v>11</v>
      </c>
      <c r="L27" s="3">
        <v>2</v>
      </c>
      <c r="M27" s="3">
        <v>2</v>
      </c>
      <c r="N27" s="3">
        <v>0</v>
      </c>
      <c r="O27" s="3">
        <v>4</v>
      </c>
      <c r="P27" s="3">
        <v>2</v>
      </c>
      <c r="Q27" s="3">
        <v>0</v>
      </c>
      <c r="R27" s="3">
        <v>2</v>
      </c>
      <c r="S27" s="3">
        <v>4</v>
      </c>
      <c r="T27" s="3">
        <v>5</v>
      </c>
      <c r="U27" s="3">
        <v>0</v>
      </c>
      <c r="V27" s="3">
        <v>0</v>
      </c>
      <c r="W27" s="3">
        <v>5</v>
      </c>
    </row>
    <row r="28" spans="1:23" x14ac:dyDescent="0.25">
      <c r="A28" s="2" t="s">
        <v>47</v>
      </c>
      <c r="B28" s="4">
        <v>5002</v>
      </c>
      <c r="C28" s="2" t="s">
        <v>37</v>
      </c>
      <c r="D28" s="2" t="s">
        <v>21</v>
      </c>
      <c r="E28" s="2" t="s">
        <v>11</v>
      </c>
      <c r="F28" s="2" t="s">
        <v>22</v>
      </c>
      <c r="G28" s="2" t="s">
        <v>13</v>
      </c>
      <c r="H28" s="3">
        <v>2</v>
      </c>
      <c r="I28" s="3">
        <v>4</v>
      </c>
      <c r="J28" s="3">
        <v>1</v>
      </c>
      <c r="K28" s="3">
        <v>7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1:23" x14ac:dyDescent="0.25">
      <c r="A29" s="2" t="s">
        <v>47</v>
      </c>
      <c r="B29" s="4">
        <v>8749</v>
      </c>
      <c r="C29" s="2" t="s">
        <v>76</v>
      </c>
      <c r="D29" s="2" t="s">
        <v>16</v>
      </c>
      <c r="E29" s="2" t="s">
        <v>17</v>
      </c>
      <c r="F29" s="2" t="s">
        <v>18</v>
      </c>
      <c r="G29" s="2" t="s">
        <v>13</v>
      </c>
      <c r="H29" s="3">
        <v>2</v>
      </c>
      <c r="I29" s="3">
        <v>26</v>
      </c>
      <c r="J29" s="3">
        <v>29</v>
      </c>
      <c r="K29" s="3">
        <v>57</v>
      </c>
      <c r="L29" s="3">
        <v>1</v>
      </c>
      <c r="M29" s="3">
        <v>22</v>
      </c>
      <c r="N29" s="3">
        <v>40</v>
      </c>
      <c r="O29" s="3">
        <v>63</v>
      </c>
      <c r="P29" s="3">
        <v>1</v>
      </c>
      <c r="Q29" s="3">
        <v>20</v>
      </c>
      <c r="R29" s="3">
        <v>31</v>
      </c>
      <c r="S29" s="3">
        <v>52</v>
      </c>
      <c r="T29" s="3">
        <v>2</v>
      </c>
      <c r="U29" s="3">
        <v>24</v>
      </c>
      <c r="V29" s="3">
        <v>34</v>
      </c>
      <c r="W29" s="3">
        <v>60</v>
      </c>
    </row>
    <row r="30" spans="1:23" x14ac:dyDescent="0.25">
      <c r="A30" s="2" t="s">
        <v>77</v>
      </c>
      <c r="B30" s="4">
        <v>1049</v>
      </c>
      <c r="C30" s="2" t="s">
        <v>79</v>
      </c>
      <c r="D30" s="2" t="s">
        <v>10</v>
      </c>
      <c r="E30" s="2" t="s">
        <v>11</v>
      </c>
      <c r="F30" s="2" t="s">
        <v>80</v>
      </c>
      <c r="G30" s="2" t="s">
        <v>13</v>
      </c>
      <c r="H30" s="3">
        <v>10</v>
      </c>
      <c r="I30" s="3">
        <v>6</v>
      </c>
      <c r="J30" s="3">
        <v>2</v>
      </c>
      <c r="K30" s="3">
        <v>18</v>
      </c>
      <c r="L30" s="3">
        <v>7</v>
      </c>
      <c r="M30" s="3">
        <v>2</v>
      </c>
      <c r="N30" s="3">
        <v>0</v>
      </c>
      <c r="O30" s="3">
        <v>9</v>
      </c>
      <c r="P30" s="3">
        <v>3</v>
      </c>
      <c r="Q30" s="3">
        <v>2</v>
      </c>
      <c r="R30" s="3">
        <v>0</v>
      </c>
      <c r="S30" s="3">
        <v>5</v>
      </c>
      <c r="T30" s="3">
        <v>5</v>
      </c>
      <c r="U30" s="3">
        <v>0</v>
      </c>
      <c r="V30" s="3">
        <v>0</v>
      </c>
      <c r="W30" s="3">
        <v>5</v>
      </c>
    </row>
    <row r="31" spans="1:23" x14ac:dyDescent="0.25">
      <c r="A31" s="2" t="s">
        <v>77</v>
      </c>
      <c r="B31" s="4">
        <v>91</v>
      </c>
      <c r="C31" s="2" t="s">
        <v>79</v>
      </c>
      <c r="D31" s="2" t="s">
        <v>30</v>
      </c>
      <c r="E31" s="2" t="s">
        <v>31</v>
      </c>
      <c r="F31" s="2" t="s">
        <v>32</v>
      </c>
      <c r="G31" s="2" t="s">
        <v>13</v>
      </c>
      <c r="H31" s="3">
        <v>2</v>
      </c>
      <c r="I31" s="3">
        <v>0</v>
      </c>
      <c r="J31" s="3">
        <v>0</v>
      </c>
      <c r="K31" s="3">
        <v>2</v>
      </c>
      <c r="L31" s="3">
        <v>1</v>
      </c>
      <c r="M31" s="3">
        <v>3</v>
      </c>
      <c r="N31" s="3">
        <v>1</v>
      </c>
      <c r="O31" s="3">
        <v>5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</row>
    <row r="32" spans="1:23" x14ac:dyDescent="0.25">
      <c r="A32" s="2" t="s">
        <v>77</v>
      </c>
      <c r="B32" s="4">
        <v>7743</v>
      </c>
      <c r="C32" s="2" t="s">
        <v>83</v>
      </c>
      <c r="D32" s="2" t="s">
        <v>10</v>
      </c>
      <c r="E32" s="2" t="s">
        <v>17</v>
      </c>
      <c r="F32" s="2" t="s">
        <v>84</v>
      </c>
      <c r="G32" s="2" t="s">
        <v>13</v>
      </c>
      <c r="H32" s="3">
        <v>1</v>
      </c>
      <c r="I32" s="3">
        <v>6</v>
      </c>
      <c r="J32" s="3">
        <v>2</v>
      </c>
      <c r="K32" s="3">
        <v>9</v>
      </c>
      <c r="L32" s="3">
        <v>7</v>
      </c>
      <c r="M32" s="3">
        <v>8</v>
      </c>
      <c r="N32" s="3">
        <v>3</v>
      </c>
      <c r="O32" s="3">
        <v>18</v>
      </c>
      <c r="P32" s="3">
        <v>11</v>
      </c>
      <c r="Q32" s="3">
        <v>7</v>
      </c>
      <c r="R32" s="3">
        <v>2</v>
      </c>
      <c r="S32" s="3">
        <v>20</v>
      </c>
      <c r="T32" s="3">
        <v>2</v>
      </c>
      <c r="U32" s="3">
        <v>16</v>
      </c>
      <c r="V32" s="3">
        <v>2</v>
      </c>
      <c r="W32" s="3">
        <v>20</v>
      </c>
    </row>
    <row r="33" spans="1:23" x14ac:dyDescent="0.25">
      <c r="A33" s="2" t="s">
        <v>77</v>
      </c>
      <c r="B33" s="4">
        <v>1053</v>
      </c>
      <c r="C33" s="2" t="s">
        <v>86</v>
      </c>
      <c r="D33" s="2" t="s">
        <v>10</v>
      </c>
      <c r="E33" s="2" t="s">
        <v>11</v>
      </c>
      <c r="F33" s="2" t="s">
        <v>27</v>
      </c>
      <c r="G33" s="2" t="s">
        <v>87</v>
      </c>
      <c r="H33" s="3">
        <v>0</v>
      </c>
      <c r="I33" s="3">
        <v>2</v>
      </c>
      <c r="J33" s="3">
        <v>0</v>
      </c>
      <c r="K33" s="3">
        <v>2</v>
      </c>
      <c r="L33" s="3">
        <v>3</v>
      </c>
      <c r="M33" s="3">
        <v>1</v>
      </c>
      <c r="N33" s="3">
        <v>0</v>
      </c>
      <c r="O33" s="3">
        <v>4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</row>
    <row r="34" spans="1:23" x14ac:dyDescent="0.25">
      <c r="A34" s="2" t="s">
        <v>77</v>
      </c>
      <c r="B34" s="4">
        <v>8750</v>
      </c>
      <c r="C34" s="2" t="s">
        <v>89</v>
      </c>
      <c r="D34" s="2" t="s">
        <v>16</v>
      </c>
      <c r="E34" s="2" t="s">
        <v>17</v>
      </c>
      <c r="F34" s="2" t="s">
        <v>90</v>
      </c>
      <c r="G34" s="2" t="s">
        <v>13</v>
      </c>
      <c r="H34" s="3">
        <v>0</v>
      </c>
      <c r="I34" s="3">
        <v>0</v>
      </c>
      <c r="J34" s="3">
        <v>8</v>
      </c>
      <c r="K34" s="3">
        <v>8</v>
      </c>
      <c r="L34" s="3">
        <v>0</v>
      </c>
      <c r="M34" s="3">
        <v>0</v>
      </c>
      <c r="N34" s="3">
        <v>9</v>
      </c>
      <c r="O34" s="3">
        <v>9</v>
      </c>
      <c r="P34" s="3">
        <v>0</v>
      </c>
      <c r="Q34" s="3">
        <v>1</v>
      </c>
      <c r="R34" s="3">
        <v>2</v>
      </c>
      <c r="S34" s="3">
        <v>3</v>
      </c>
      <c r="T34" s="3">
        <v>0</v>
      </c>
      <c r="U34" s="3">
        <v>1</v>
      </c>
      <c r="V34" s="3">
        <v>6</v>
      </c>
      <c r="W34" s="3">
        <v>7</v>
      </c>
    </row>
    <row r="35" spans="1:23" x14ac:dyDescent="0.25">
      <c r="A35" s="2" t="s">
        <v>77</v>
      </c>
      <c r="B35" s="4">
        <v>98</v>
      </c>
      <c r="C35" s="2" t="s">
        <v>92</v>
      </c>
      <c r="D35" s="2" t="s">
        <v>30</v>
      </c>
      <c r="E35" s="2" t="s">
        <v>31</v>
      </c>
      <c r="F35" s="2" t="s">
        <v>32</v>
      </c>
      <c r="G35" s="2" t="s">
        <v>87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</row>
    <row r="36" spans="1:23" x14ac:dyDescent="0.25">
      <c r="A36" s="2" t="s">
        <v>77</v>
      </c>
      <c r="B36" s="4">
        <v>1059</v>
      </c>
      <c r="C36" s="2" t="s">
        <v>94</v>
      </c>
      <c r="D36" s="2" t="s">
        <v>10</v>
      </c>
      <c r="E36" s="2" t="s">
        <v>11</v>
      </c>
      <c r="F36" s="2" t="s">
        <v>27</v>
      </c>
      <c r="G36" s="2" t="s">
        <v>87</v>
      </c>
      <c r="H36" s="3">
        <v>0</v>
      </c>
      <c r="I36" s="3">
        <v>2</v>
      </c>
      <c r="J36" s="3">
        <v>0</v>
      </c>
      <c r="K36" s="3">
        <v>2</v>
      </c>
      <c r="L36" s="3">
        <v>4</v>
      </c>
      <c r="M36" s="3">
        <v>0</v>
      </c>
      <c r="N36" s="3">
        <v>0</v>
      </c>
      <c r="O36" s="3">
        <v>4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</row>
    <row r="37" spans="1:23" x14ac:dyDescent="0.25">
      <c r="A37" s="2" t="s">
        <v>77</v>
      </c>
      <c r="B37" s="4">
        <v>7893</v>
      </c>
      <c r="C37" s="2" t="s">
        <v>96</v>
      </c>
      <c r="D37" s="2" t="s">
        <v>10</v>
      </c>
      <c r="E37" s="2" t="s">
        <v>17</v>
      </c>
      <c r="F37" s="2" t="s">
        <v>43</v>
      </c>
      <c r="G37" s="2" t="s">
        <v>87</v>
      </c>
      <c r="H37" s="3">
        <v>1</v>
      </c>
      <c r="I37" s="3">
        <v>4</v>
      </c>
      <c r="J37" s="3">
        <v>0</v>
      </c>
      <c r="K37" s="3">
        <v>5</v>
      </c>
      <c r="L37" s="3">
        <v>2</v>
      </c>
      <c r="M37" s="3">
        <v>2</v>
      </c>
      <c r="N37" s="3">
        <v>4</v>
      </c>
      <c r="O37" s="3">
        <v>8</v>
      </c>
      <c r="P37" s="3">
        <v>3</v>
      </c>
      <c r="Q37" s="3">
        <v>5</v>
      </c>
      <c r="R37" s="3">
        <v>2</v>
      </c>
      <c r="S37" s="3">
        <v>10</v>
      </c>
      <c r="T37" s="3">
        <v>3</v>
      </c>
      <c r="U37" s="3">
        <v>2</v>
      </c>
      <c r="V37" s="3">
        <v>0</v>
      </c>
      <c r="W37" s="3">
        <v>5</v>
      </c>
    </row>
    <row r="38" spans="1:23" x14ac:dyDescent="0.25">
      <c r="A38" s="2" t="s">
        <v>77</v>
      </c>
      <c r="B38" s="4">
        <v>8752</v>
      </c>
      <c r="C38" s="2" t="s">
        <v>98</v>
      </c>
      <c r="D38" s="2" t="s">
        <v>16</v>
      </c>
      <c r="E38" s="2" t="s">
        <v>17</v>
      </c>
      <c r="F38" s="2" t="s">
        <v>99</v>
      </c>
      <c r="G38" s="2" t="s">
        <v>13</v>
      </c>
      <c r="H38" s="3">
        <v>0</v>
      </c>
      <c r="I38" s="3">
        <v>0</v>
      </c>
      <c r="J38" s="3">
        <v>18</v>
      </c>
      <c r="K38" s="3">
        <v>18</v>
      </c>
      <c r="L38" s="3">
        <v>0</v>
      </c>
      <c r="M38" s="3">
        <v>3</v>
      </c>
      <c r="N38" s="3">
        <v>23</v>
      </c>
      <c r="O38" s="3">
        <v>26</v>
      </c>
      <c r="P38" s="3">
        <v>1</v>
      </c>
      <c r="Q38" s="3">
        <v>5</v>
      </c>
      <c r="R38" s="3">
        <v>15</v>
      </c>
      <c r="S38" s="3">
        <v>21</v>
      </c>
      <c r="T38" s="3">
        <v>2</v>
      </c>
      <c r="U38" s="3">
        <v>9</v>
      </c>
      <c r="V38" s="3">
        <v>13</v>
      </c>
      <c r="W38" s="3">
        <v>24</v>
      </c>
    </row>
    <row r="39" spans="1:23" x14ac:dyDescent="0.25">
      <c r="A39" s="2" t="s">
        <v>77</v>
      </c>
      <c r="B39" s="4">
        <v>5047</v>
      </c>
      <c r="C39" s="2" t="s">
        <v>101</v>
      </c>
      <c r="D39" s="2" t="s">
        <v>21</v>
      </c>
      <c r="E39" s="2" t="s">
        <v>11</v>
      </c>
      <c r="F39" s="2" t="s">
        <v>102</v>
      </c>
      <c r="G39" s="2" t="s">
        <v>13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</row>
    <row r="40" spans="1:23" x14ac:dyDescent="0.25">
      <c r="A40" s="2" t="s">
        <v>77</v>
      </c>
      <c r="B40" s="4">
        <v>5044</v>
      </c>
      <c r="C40" s="2" t="s">
        <v>855</v>
      </c>
      <c r="D40" s="2" t="s">
        <v>21</v>
      </c>
      <c r="E40" s="2" t="s">
        <v>11</v>
      </c>
      <c r="F40" s="2" t="s">
        <v>931</v>
      </c>
      <c r="G40" s="2" t="s">
        <v>13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1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</row>
    <row r="41" spans="1:23" x14ac:dyDescent="0.25">
      <c r="A41" s="2" t="s">
        <v>77</v>
      </c>
      <c r="B41" s="4">
        <v>1063</v>
      </c>
      <c r="C41" s="2" t="s">
        <v>104</v>
      </c>
      <c r="D41" s="2" t="s">
        <v>10</v>
      </c>
      <c r="E41" s="2" t="s">
        <v>11</v>
      </c>
      <c r="F41" s="2" t="s">
        <v>80</v>
      </c>
      <c r="G41" s="2" t="s">
        <v>13</v>
      </c>
      <c r="H41" s="3">
        <v>1</v>
      </c>
      <c r="I41" s="3">
        <v>2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0</v>
      </c>
    </row>
    <row r="42" spans="1:23" x14ac:dyDescent="0.25">
      <c r="A42" s="2" t="s">
        <v>105</v>
      </c>
      <c r="B42" s="4">
        <v>5056</v>
      </c>
      <c r="C42" s="2" t="s">
        <v>107</v>
      </c>
      <c r="D42" s="2" t="s">
        <v>21</v>
      </c>
      <c r="E42" s="2" t="s">
        <v>11</v>
      </c>
      <c r="F42" s="2" t="s">
        <v>108</v>
      </c>
      <c r="G42" s="2" t="s">
        <v>109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</row>
    <row r="43" spans="1:23" x14ac:dyDescent="0.25">
      <c r="A43" s="2" t="s">
        <v>105</v>
      </c>
      <c r="B43" s="4">
        <v>5011</v>
      </c>
      <c r="C43" s="2" t="s">
        <v>111</v>
      </c>
      <c r="D43" s="2" t="s">
        <v>21</v>
      </c>
      <c r="E43" s="2" t="s">
        <v>11</v>
      </c>
      <c r="F43" s="2" t="s">
        <v>108</v>
      </c>
      <c r="G43" s="2" t="s">
        <v>13</v>
      </c>
      <c r="H43" s="3">
        <v>3</v>
      </c>
      <c r="I43" s="3">
        <v>13</v>
      </c>
      <c r="J43" s="3">
        <v>12</v>
      </c>
      <c r="K43" s="3">
        <v>28</v>
      </c>
      <c r="L43" s="3">
        <v>1</v>
      </c>
      <c r="M43" s="3">
        <v>1</v>
      </c>
      <c r="N43" s="3">
        <v>4</v>
      </c>
      <c r="O43" s="3">
        <v>6</v>
      </c>
      <c r="P43" s="3">
        <v>0</v>
      </c>
      <c r="Q43" s="3">
        <v>3</v>
      </c>
      <c r="R43" s="3">
        <v>2</v>
      </c>
      <c r="S43" s="3">
        <v>5</v>
      </c>
      <c r="T43" s="3">
        <v>0</v>
      </c>
      <c r="U43" s="3">
        <v>0</v>
      </c>
      <c r="V43" s="3">
        <v>0</v>
      </c>
      <c r="W43" s="3">
        <v>0</v>
      </c>
    </row>
    <row r="44" spans="1:23" x14ac:dyDescent="0.25">
      <c r="A44" s="2" t="s">
        <v>105</v>
      </c>
      <c r="B44" s="4">
        <v>8053</v>
      </c>
      <c r="C44" s="2" t="s">
        <v>113</v>
      </c>
      <c r="D44" s="2" t="s">
        <v>16</v>
      </c>
      <c r="E44" s="2" t="s">
        <v>17</v>
      </c>
      <c r="F44" s="2" t="s">
        <v>114</v>
      </c>
      <c r="G44" s="2" t="s">
        <v>13</v>
      </c>
      <c r="H44" s="3">
        <v>1</v>
      </c>
      <c r="I44" s="3">
        <v>37</v>
      </c>
      <c r="J44" s="3">
        <v>61</v>
      </c>
      <c r="K44" s="3">
        <v>99</v>
      </c>
      <c r="L44" s="3">
        <v>4</v>
      </c>
      <c r="M44" s="3">
        <v>27</v>
      </c>
      <c r="N44" s="3">
        <v>51</v>
      </c>
      <c r="O44" s="3">
        <v>82</v>
      </c>
      <c r="P44" s="3">
        <v>9</v>
      </c>
      <c r="Q44" s="3">
        <v>42</v>
      </c>
      <c r="R44" s="3">
        <v>64</v>
      </c>
      <c r="S44" s="3">
        <v>115</v>
      </c>
      <c r="T44" s="3">
        <v>2</v>
      </c>
      <c r="U44" s="3">
        <v>19</v>
      </c>
      <c r="V44" s="3">
        <v>52</v>
      </c>
      <c r="W44" s="3">
        <v>73</v>
      </c>
    </row>
    <row r="45" spans="1:23" x14ac:dyDescent="0.25">
      <c r="A45" s="2" t="s">
        <v>105</v>
      </c>
      <c r="B45" s="4">
        <v>1009</v>
      </c>
      <c r="C45" s="2" t="s">
        <v>116</v>
      </c>
      <c r="D45" s="2" t="s">
        <v>10</v>
      </c>
      <c r="E45" s="2" t="s">
        <v>11</v>
      </c>
      <c r="F45" s="2" t="s">
        <v>117</v>
      </c>
      <c r="G45" s="2" t="s">
        <v>13</v>
      </c>
      <c r="H45" s="3">
        <v>50</v>
      </c>
      <c r="I45" s="3">
        <v>74</v>
      </c>
      <c r="J45" s="3">
        <v>14</v>
      </c>
      <c r="K45" s="3">
        <v>138</v>
      </c>
      <c r="L45" s="3">
        <v>55</v>
      </c>
      <c r="M45" s="3">
        <v>40</v>
      </c>
      <c r="N45" s="3">
        <v>4</v>
      </c>
      <c r="O45" s="3">
        <v>99</v>
      </c>
      <c r="P45" s="3">
        <v>37</v>
      </c>
      <c r="Q45" s="3">
        <v>14</v>
      </c>
      <c r="R45" s="3">
        <v>1</v>
      </c>
      <c r="S45" s="3">
        <v>52</v>
      </c>
      <c r="T45" s="3">
        <v>13</v>
      </c>
      <c r="U45" s="3">
        <v>9</v>
      </c>
      <c r="V45" s="3">
        <v>1</v>
      </c>
      <c r="W45" s="3">
        <v>23</v>
      </c>
    </row>
    <row r="46" spans="1:23" x14ac:dyDescent="0.25">
      <c r="A46" s="2" t="s">
        <v>105</v>
      </c>
      <c r="B46" s="4">
        <v>1010</v>
      </c>
      <c r="C46" s="2" t="s">
        <v>119</v>
      </c>
      <c r="D46" s="2" t="s">
        <v>10</v>
      </c>
      <c r="E46" s="2" t="s">
        <v>11</v>
      </c>
      <c r="F46" s="2" t="s">
        <v>117</v>
      </c>
      <c r="G46" s="2" t="s">
        <v>109</v>
      </c>
      <c r="H46" s="3">
        <v>12</v>
      </c>
      <c r="I46" s="3">
        <v>14</v>
      </c>
      <c r="J46" s="3">
        <v>3</v>
      </c>
      <c r="K46" s="3">
        <v>29</v>
      </c>
      <c r="L46" s="3">
        <v>20</v>
      </c>
      <c r="M46" s="3">
        <v>12</v>
      </c>
      <c r="N46" s="3">
        <v>0</v>
      </c>
      <c r="O46" s="3">
        <v>32</v>
      </c>
      <c r="P46" s="3">
        <v>12</v>
      </c>
      <c r="Q46" s="3">
        <v>5</v>
      </c>
      <c r="R46" s="3">
        <v>2</v>
      </c>
      <c r="S46" s="3">
        <v>19</v>
      </c>
      <c r="T46" s="3">
        <v>10</v>
      </c>
      <c r="U46" s="3">
        <v>0</v>
      </c>
      <c r="V46" s="3">
        <v>0</v>
      </c>
      <c r="W46" s="3">
        <v>10</v>
      </c>
    </row>
    <row r="47" spans="1:23" x14ac:dyDescent="0.25">
      <c r="A47" s="2" t="s">
        <v>105</v>
      </c>
      <c r="B47" s="4">
        <v>7053</v>
      </c>
      <c r="C47" s="2" t="s">
        <v>121</v>
      </c>
      <c r="D47" s="2" t="s">
        <v>10</v>
      </c>
      <c r="E47" s="2" t="s">
        <v>17</v>
      </c>
      <c r="F47" s="2" t="s">
        <v>122</v>
      </c>
      <c r="G47" s="2" t="s">
        <v>13</v>
      </c>
      <c r="H47" s="3">
        <v>11</v>
      </c>
      <c r="I47" s="3">
        <v>32</v>
      </c>
      <c r="J47" s="3">
        <v>5</v>
      </c>
      <c r="K47" s="3">
        <v>48</v>
      </c>
      <c r="L47" s="3">
        <v>53</v>
      </c>
      <c r="M47" s="3">
        <v>40</v>
      </c>
      <c r="N47" s="3">
        <v>11</v>
      </c>
      <c r="O47" s="3">
        <v>104</v>
      </c>
      <c r="P47" s="3">
        <v>75</v>
      </c>
      <c r="Q47" s="3">
        <v>38</v>
      </c>
      <c r="R47" s="3">
        <v>9</v>
      </c>
      <c r="S47" s="3">
        <v>122</v>
      </c>
      <c r="T47" s="3">
        <v>120</v>
      </c>
      <c r="U47" s="3">
        <v>39</v>
      </c>
      <c r="V47" s="3">
        <v>10</v>
      </c>
      <c r="W47" s="3">
        <v>169</v>
      </c>
    </row>
    <row r="48" spans="1:23" x14ac:dyDescent="0.25">
      <c r="A48" s="2" t="s">
        <v>105</v>
      </c>
      <c r="B48" s="4">
        <v>7122</v>
      </c>
      <c r="C48" s="2" t="s">
        <v>124</v>
      </c>
      <c r="D48" s="2" t="s">
        <v>10</v>
      </c>
      <c r="E48" s="2" t="s">
        <v>17</v>
      </c>
      <c r="F48" s="2" t="s">
        <v>122</v>
      </c>
      <c r="G48" s="2" t="s">
        <v>109</v>
      </c>
      <c r="H48" s="3">
        <v>1</v>
      </c>
      <c r="I48" s="3">
        <v>6</v>
      </c>
      <c r="J48" s="3">
        <v>3</v>
      </c>
      <c r="K48" s="3">
        <v>10</v>
      </c>
      <c r="L48" s="3">
        <v>4</v>
      </c>
      <c r="M48" s="3">
        <v>7</v>
      </c>
      <c r="N48" s="3">
        <v>1</v>
      </c>
      <c r="O48" s="3">
        <v>12</v>
      </c>
      <c r="P48" s="3">
        <v>17</v>
      </c>
      <c r="Q48" s="3">
        <v>13</v>
      </c>
      <c r="R48" s="3">
        <v>3</v>
      </c>
      <c r="S48" s="3">
        <v>33</v>
      </c>
      <c r="T48" s="3">
        <v>26</v>
      </c>
      <c r="U48" s="3">
        <v>13</v>
      </c>
      <c r="V48" s="3">
        <v>5</v>
      </c>
      <c r="W48" s="3">
        <v>44</v>
      </c>
    </row>
    <row r="49" spans="1:23" x14ac:dyDescent="0.25">
      <c r="A49" s="2" t="s">
        <v>105</v>
      </c>
      <c r="B49" s="4">
        <v>8058</v>
      </c>
      <c r="C49" s="2" t="s">
        <v>128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0</v>
      </c>
      <c r="J49" s="3">
        <v>20</v>
      </c>
      <c r="K49" s="3">
        <v>20</v>
      </c>
      <c r="L49" s="3">
        <v>0</v>
      </c>
      <c r="M49" s="3">
        <v>10</v>
      </c>
      <c r="N49" s="3">
        <v>22</v>
      </c>
      <c r="O49" s="3">
        <v>32</v>
      </c>
      <c r="P49" s="3">
        <v>3</v>
      </c>
      <c r="Q49" s="3">
        <v>9</v>
      </c>
      <c r="R49" s="3">
        <v>24</v>
      </c>
      <c r="S49" s="3">
        <v>36</v>
      </c>
      <c r="T49" s="3">
        <v>0</v>
      </c>
      <c r="U49" s="3">
        <v>6</v>
      </c>
      <c r="V49" s="3">
        <v>15</v>
      </c>
      <c r="W49" s="3">
        <v>21</v>
      </c>
    </row>
    <row r="50" spans="1:23" x14ac:dyDescent="0.25">
      <c r="A50" s="2" t="s">
        <v>105</v>
      </c>
      <c r="B50" s="4">
        <v>8967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9</v>
      </c>
      <c r="W50" s="3">
        <v>9</v>
      </c>
    </row>
    <row r="51" spans="1:23" x14ac:dyDescent="0.25">
      <c r="A51" s="2" t="s">
        <v>105</v>
      </c>
      <c r="B51" s="4">
        <v>5013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7</v>
      </c>
      <c r="I51" s="3">
        <v>11</v>
      </c>
      <c r="J51" s="3">
        <v>0</v>
      </c>
      <c r="K51" s="3">
        <v>18</v>
      </c>
      <c r="L51" s="3">
        <v>3</v>
      </c>
      <c r="M51" s="3">
        <v>3</v>
      </c>
      <c r="N51" s="3">
        <v>1</v>
      </c>
      <c r="O51" s="3">
        <v>7</v>
      </c>
      <c r="P51" s="3">
        <v>3</v>
      </c>
      <c r="Q51" s="3">
        <v>3</v>
      </c>
      <c r="R51" s="3">
        <v>0</v>
      </c>
      <c r="S51" s="3">
        <v>6</v>
      </c>
      <c r="T51" s="3">
        <v>0</v>
      </c>
      <c r="U51" s="3">
        <v>0</v>
      </c>
      <c r="V51" s="3">
        <v>1</v>
      </c>
      <c r="W51" s="3">
        <v>1</v>
      </c>
    </row>
    <row r="52" spans="1:23" x14ac:dyDescent="0.25">
      <c r="A52" s="2" t="s">
        <v>105</v>
      </c>
      <c r="B52" s="4">
        <v>8055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1</v>
      </c>
      <c r="I52" s="3">
        <v>39</v>
      </c>
      <c r="J52" s="3">
        <v>81</v>
      </c>
      <c r="K52" s="3">
        <v>121</v>
      </c>
      <c r="L52" s="3">
        <v>5</v>
      </c>
      <c r="M52" s="3">
        <v>40</v>
      </c>
      <c r="N52" s="3">
        <v>73</v>
      </c>
      <c r="O52" s="3">
        <v>118</v>
      </c>
      <c r="P52" s="3">
        <v>9</v>
      </c>
      <c r="Q52" s="3">
        <v>48</v>
      </c>
      <c r="R52" s="3">
        <v>48</v>
      </c>
      <c r="S52" s="3">
        <v>105</v>
      </c>
      <c r="T52" s="3">
        <v>9</v>
      </c>
      <c r="U52" s="3">
        <v>43</v>
      </c>
      <c r="V52" s="3">
        <v>54</v>
      </c>
      <c r="W52" s="3">
        <v>106</v>
      </c>
    </row>
    <row r="53" spans="1:23" x14ac:dyDescent="0.25">
      <c r="A53" s="2" t="s">
        <v>105</v>
      </c>
      <c r="B53" s="4">
        <v>5015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1</v>
      </c>
      <c r="I53" s="3">
        <v>7</v>
      </c>
      <c r="J53" s="3">
        <v>3</v>
      </c>
      <c r="K53" s="3">
        <v>11</v>
      </c>
      <c r="L53" s="3">
        <v>1</v>
      </c>
      <c r="M53" s="3">
        <v>3</v>
      </c>
      <c r="N53" s="3">
        <v>2</v>
      </c>
      <c r="O53" s="3">
        <v>6</v>
      </c>
      <c r="P53" s="3">
        <v>1</v>
      </c>
      <c r="Q53" s="3">
        <v>1</v>
      </c>
      <c r="R53" s="3">
        <v>1</v>
      </c>
      <c r="S53" s="3">
        <v>3</v>
      </c>
      <c r="T53" s="3">
        <v>0</v>
      </c>
      <c r="U53" s="3">
        <v>1</v>
      </c>
      <c r="V53" s="3">
        <v>1</v>
      </c>
      <c r="W53" s="3">
        <v>2</v>
      </c>
    </row>
    <row r="54" spans="1:23" x14ac:dyDescent="0.25">
      <c r="A54" s="2" t="s">
        <v>105</v>
      </c>
      <c r="B54" s="4">
        <v>8056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1</v>
      </c>
      <c r="I54" s="3">
        <v>21</v>
      </c>
      <c r="J54" s="3">
        <v>50</v>
      </c>
      <c r="K54" s="3">
        <v>72</v>
      </c>
      <c r="L54" s="3">
        <v>4</v>
      </c>
      <c r="M54" s="3">
        <v>27</v>
      </c>
      <c r="N54" s="3">
        <v>40</v>
      </c>
      <c r="O54" s="3">
        <v>71</v>
      </c>
      <c r="P54" s="3">
        <v>2</v>
      </c>
      <c r="Q54" s="3">
        <v>14</v>
      </c>
      <c r="R54" s="3">
        <v>44</v>
      </c>
      <c r="S54" s="3">
        <v>60</v>
      </c>
      <c r="T54" s="3">
        <v>3</v>
      </c>
      <c r="U54" s="3">
        <v>16</v>
      </c>
      <c r="V54" s="3">
        <v>35</v>
      </c>
      <c r="W54" s="3">
        <v>54</v>
      </c>
    </row>
    <row r="55" spans="1:23" x14ac:dyDescent="0.25">
      <c r="A55" s="2" t="s">
        <v>105</v>
      </c>
      <c r="B55" s="4">
        <v>1106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54</v>
      </c>
      <c r="I55" s="3">
        <v>53</v>
      </c>
      <c r="J55" s="3">
        <v>6</v>
      </c>
      <c r="K55" s="3">
        <v>113</v>
      </c>
      <c r="L55" s="3">
        <v>25</v>
      </c>
      <c r="M55" s="3">
        <v>15</v>
      </c>
      <c r="N55" s="3">
        <v>1</v>
      </c>
      <c r="O55" s="3">
        <v>41</v>
      </c>
      <c r="P55" s="3">
        <v>29</v>
      </c>
      <c r="Q55" s="3">
        <v>18</v>
      </c>
      <c r="R55" s="3">
        <v>1</v>
      </c>
      <c r="S55" s="3">
        <v>48</v>
      </c>
      <c r="T55" s="3">
        <v>21</v>
      </c>
      <c r="U55" s="3">
        <v>6</v>
      </c>
      <c r="V55" s="3">
        <v>0</v>
      </c>
      <c r="W55" s="3">
        <v>27</v>
      </c>
    </row>
    <row r="56" spans="1:23" x14ac:dyDescent="0.25">
      <c r="A56" s="2" t="s">
        <v>105</v>
      </c>
      <c r="B56" s="4">
        <v>7052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5</v>
      </c>
      <c r="I56" s="3">
        <v>14</v>
      </c>
      <c r="J56" s="3">
        <v>3</v>
      </c>
      <c r="K56" s="3">
        <v>22</v>
      </c>
      <c r="L56" s="3">
        <v>30</v>
      </c>
      <c r="M56" s="3">
        <v>35</v>
      </c>
      <c r="N56" s="3">
        <v>3</v>
      </c>
      <c r="O56" s="3">
        <v>68</v>
      </c>
      <c r="P56" s="3">
        <v>74</v>
      </c>
      <c r="Q56" s="3">
        <v>31</v>
      </c>
      <c r="R56" s="3">
        <v>2</v>
      </c>
      <c r="S56" s="3">
        <v>107</v>
      </c>
      <c r="T56" s="3">
        <v>93</v>
      </c>
      <c r="U56" s="3">
        <v>35</v>
      </c>
      <c r="V56" s="3">
        <v>8</v>
      </c>
      <c r="W56" s="3">
        <v>136</v>
      </c>
    </row>
    <row r="57" spans="1:23" x14ac:dyDescent="0.25">
      <c r="A57" s="2" t="s">
        <v>152</v>
      </c>
      <c r="B57" s="4">
        <v>1017</v>
      </c>
      <c r="C57" s="2" t="s">
        <v>154</v>
      </c>
      <c r="D57" s="2" t="s">
        <v>156</v>
      </c>
      <c r="E57" s="2" t="s">
        <v>11</v>
      </c>
      <c r="F57" s="2" t="s">
        <v>157</v>
      </c>
      <c r="G57" s="2" t="s">
        <v>13</v>
      </c>
      <c r="H57" s="3">
        <v>25</v>
      </c>
      <c r="I57" s="3">
        <v>18</v>
      </c>
      <c r="J57" s="3">
        <v>11</v>
      </c>
      <c r="K57" s="3">
        <v>54</v>
      </c>
      <c r="L57" s="3">
        <v>18</v>
      </c>
      <c r="M57" s="3">
        <v>14</v>
      </c>
      <c r="N57" s="3">
        <v>8</v>
      </c>
      <c r="O57" s="3">
        <v>40</v>
      </c>
      <c r="P57" s="3">
        <v>14</v>
      </c>
      <c r="Q57" s="3">
        <v>9</v>
      </c>
      <c r="R57" s="3">
        <v>2</v>
      </c>
      <c r="S57" s="3">
        <v>25</v>
      </c>
      <c r="T57" s="3">
        <v>17</v>
      </c>
      <c r="U57" s="3">
        <v>16</v>
      </c>
      <c r="V57" s="3">
        <v>2</v>
      </c>
      <c r="W57" s="3">
        <v>35</v>
      </c>
    </row>
    <row r="58" spans="1:23" x14ac:dyDescent="0.25">
      <c r="A58" s="2" t="s">
        <v>152</v>
      </c>
      <c r="B58" s="4">
        <v>8172</v>
      </c>
      <c r="C58" s="2" t="s">
        <v>159</v>
      </c>
      <c r="D58" s="2" t="s">
        <v>160</v>
      </c>
      <c r="E58" s="2" t="s">
        <v>17</v>
      </c>
      <c r="F58" s="2" t="s">
        <v>161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3</v>
      </c>
      <c r="N58" s="3">
        <v>5</v>
      </c>
      <c r="O58" s="3">
        <v>8</v>
      </c>
      <c r="P58" s="3">
        <v>1</v>
      </c>
      <c r="Q58" s="3">
        <v>9</v>
      </c>
      <c r="R58" s="3">
        <v>6</v>
      </c>
      <c r="S58" s="3">
        <v>16</v>
      </c>
      <c r="T58" s="3">
        <v>7</v>
      </c>
      <c r="U58" s="3">
        <v>15</v>
      </c>
      <c r="V58" s="3">
        <v>17</v>
      </c>
      <c r="W58" s="3">
        <v>39</v>
      </c>
    </row>
    <row r="59" spans="1:23" x14ac:dyDescent="0.25">
      <c r="A59" s="2" t="s">
        <v>152</v>
      </c>
      <c r="B59" s="4">
        <v>1018</v>
      </c>
      <c r="C59" s="2" t="s">
        <v>163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71</v>
      </c>
      <c r="I59" s="3">
        <v>47</v>
      </c>
      <c r="J59" s="3">
        <v>37</v>
      </c>
      <c r="K59" s="3">
        <v>155</v>
      </c>
      <c r="L59" s="3">
        <v>66</v>
      </c>
      <c r="M59" s="3">
        <v>24</v>
      </c>
      <c r="N59" s="3">
        <v>9</v>
      </c>
      <c r="O59" s="3">
        <v>99</v>
      </c>
      <c r="P59" s="3">
        <v>35</v>
      </c>
      <c r="Q59" s="3">
        <v>15</v>
      </c>
      <c r="R59" s="3">
        <v>2</v>
      </c>
      <c r="S59" s="3">
        <v>52</v>
      </c>
      <c r="T59" s="3">
        <v>25</v>
      </c>
      <c r="U59" s="3">
        <v>6</v>
      </c>
      <c r="V59" s="3">
        <v>5</v>
      </c>
      <c r="W59" s="3">
        <v>36</v>
      </c>
    </row>
    <row r="60" spans="1:23" x14ac:dyDescent="0.25">
      <c r="A60" s="2" t="s">
        <v>152</v>
      </c>
      <c r="B60" s="4">
        <v>71</v>
      </c>
      <c r="C60" s="2" t="s">
        <v>163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1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</row>
    <row r="61" spans="1:23" x14ac:dyDescent="0.25">
      <c r="A61" s="2" t="s">
        <v>152</v>
      </c>
      <c r="B61" s="4">
        <v>8173</v>
      </c>
      <c r="C61" s="2" t="s">
        <v>166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7</v>
      </c>
      <c r="M61" s="3">
        <v>15</v>
      </c>
      <c r="N61" s="3">
        <v>13</v>
      </c>
      <c r="O61" s="3">
        <v>35</v>
      </c>
      <c r="P61" s="3">
        <v>17</v>
      </c>
      <c r="Q61" s="3">
        <v>35</v>
      </c>
      <c r="R61" s="3">
        <v>31</v>
      </c>
      <c r="S61" s="3">
        <v>83</v>
      </c>
      <c r="T61" s="3">
        <v>32</v>
      </c>
      <c r="U61" s="3">
        <v>41</v>
      </c>
      <c r="V61" s="3">
        <v>43</v>
      </c>
      <c r="W61" s="3">
        <v>116</v>
      </c>
    </row>
    <row r="62" spans="1:23" x14ac:dyDescent="0.25">
      <c r="A62" s="2" t="s">
        <v>152</v>
      </c>
      <c r="B62" s="4">
        <v>1015</v>
      </c>
      <c r="C62" s="2" t="s">
        <v>168</v>
      </c>
      <c r="D62" s="2" t="s">
        <v>10</v>
      </c>
      <c r="E62" s="2" t="s">
        <v>11</v>
      </c>
      <c r="F62" s="2" t="s">
        <v>169</v>
      </c>
      <c r="G62" s="2" t="s">
        <v>13</v>
      </c>
      <c r="H62" s="3">
        <v>12</v>
      </c>
      <c r="I62" s="3">
        <v>2</v>
      </c>
      <c r="J62" s="3">
        <v>2</v>
      </c>
      <c r="K62" s="3">
        <v>16</v>
      </c>
      <c r="L62" s="3">
        <v>5</v>
      </c>
      <c r="M62" s="3">
        <v>0</v>
      </c>
      <c r="N62" s="3">
        <v>0</v>
      </c>
      <c r="O62" s="3">
        <v>5</v>
      </c>
      <c r="P62" s="3">
        <v>8</v>
      </c>
      <c r="Q62" s="3">
        <v>1</v>
      </c>
      <c r="R62" s="3">
        <v>0</v>
      </c>
      <c r="S62" s="3">
        <v>9</v>
      </c>
      <c r="T62" s="3">
        <v>5</v>
      </c>
      <c r="U62" s="3">
        <v>2</v>
      </c>
      <c r="V62" s="3">
        <v>0</v>
      </c>
      <c r="W62" s="3">
        <v>7</v>
      </c>
    </row>
    <row r="63" spans="1:23" x14ac:dyDescent="0.25">
      <c r="A63" s="2" t="s">
        <v>152</v>
      </c>
      <c r="B63" s="4">
        <v>7172</v>
      </c>
      <c r="C63" s="2" t="s">
        <v>171</v>
      </c>
      <c r="D63" s="2" t="s">
        <v>10</v>
      </c>
      <c r="E63" s="2" t="s">
        <v>17</v>
      </c>
      <c r="F63" s="2" t="s">
        <v>172</v>
      </c>
      <c r="G63" s="2" t="s">
        <v>13</v>
      </c>
      <c r="H63" s="3">
        <v>1</v>
      </c>
      <c r="I63" s="3">
        <v>1</v>
      </c>
      <c r="J63" s="3">
        <v>0</v>
      </c>
      <c r="K63" s="3">
        <v>2</v>
      </c>
      <c r="L63" s="3">
        <v>8</v>
      </c>
      <c r="M63" s="3">
        <v>1</v>
      </c>
      <c r="N63" s="3">
        <v>0</v>
      </c>
      <c r="O63" s="3">
        <v>9</v>
      </c>
      <c r="P63" s="3">
        <v>4</v>
      </c>
      <c r="Q63" s="3">
        <v>2</v>
      </c>
      <c r="R63" s="3">
        <v>0</v>
      </c>
      <c r="S63" s="3">
        <v>6</v>
      </c>
      <c r="T63" s="3">
        <v>5</v>
      </c>
      <c r="U63" s="3">
        <v>0</v>
      </c>
      <c r="V63" s="3">
        <v>0</v>
      </c>
      <c r="W63" s="3">
        <v>5</v>
      </c>
    </row>
    <row r="64" spans="1:23" x14ac:dyDescent="0.25">
      <c r="A64" s="2" t="s">
        <v>152</v>
      </c>
      <c r="B64" s="4">
        <v>1016</v>
      </c>
      <c r="C64" s="2" t="s">
        <v>176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6</v>
      </c>
      <c r="I64" s="3">
        <v>0</v>
      </c>
      <c r="J64" s="3">
        <v>1</v>
      </c>
      <c r="K64" s="3">
        <v>7</v>
      </c>
      <c r="L64" s="3">
        <v>3</v>
      </c>
      <c r="M64" s="3">
        <v>0</v>
      </c>
      <c r="N64" s="3">
        <v>0</v>
      </c>
      <c r="O64" s="3">
        <v>3</v>
      </c>
      <c r="P64" s="3">
        <v>1</v>
      </c>
      <c r="Q64" s="3">
        <v>0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</row>
    <row r="65" spans="1:23" x14ac:dyDescent="0.25">
      <c r="A65" s="2" t="s">
        <v>152</v>
      </c>
      <c r="B65" s="4">
        <v>7173</v>
      </c>
      <c r="C65" s="2" t="s">
        <v>178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2</v>
      </c>
      <c r="I65" s="3">
        <v>2</v>
      </c>
      <c r="J65" s="3">
        <v>1</v>
      </c>
      <c r="K65" s="3">
        <v>5</v>
      </c>
      <c r="L65" s="3">
        <v>3</v>
      </c>
      <c r="M65" s="3">
        <v>5</v>
      </c>
      <c r="N65" s="3">
        <v>2</v>
      </c>
      <c r="O65" s="3">
        <v>10</v>
      </c>
      <c r="P65" s="3">
        <v>8</v>
      </c>
      <c r="Q65" s="3">
        <v>5</v>
      </c>
      <c r="R65" s="3">
        <v>2</v>
      </c>
      <c r="S65" s="3">
        <v>15</v>
      </c>
      <c r="T65" s="3">
        <v>4</v>
      </c>
      <c r="U65" s="3">
        <v>4</v>
      </c>
      <c r="V65" s="3">
        <v>5</v>
      </c>
      <c r="W65" s="3">
        <v>13</v>
      </c>
    </row>
    <row r="66" spans="1:23" x14ac:dyDescent="0.25">
      <c r="A66" s="2" t="s">
        <v>179</v>
      </c>
      <c r="B66" s="4">
        <v>6001</v>
      </c>
      <c r="C66" s="2" t="s">
        <v>181</v>
      </c>
      <c r="D66" s="2" t="s">
        <v>160</v>
      </c>
      <c r="E66" s="2" t="s">
        <v>17</v>
      </c>
      <c r="F66" s="2" t="s">
        <v>183</v>
      </c>
      <c r="G66" s="2" t="s">
        <v>13</v>
      </c>
      <c r="H66" s="3">
        <v>85</v>
      </c>
      <c r="I66" s="3">
        <v>201</v>
      </c>
      <c r="J66" s="3">
        <v>195</v>
      </c>
      <c r="K66" s="3">
        <v>481</v>
      </c>
      <c r="L66" s="3">
        <v>107</v>
      </c>
      <c r="M66" s="3">
        <v>203</v>
      </c>
      <c r="N66" s="3">
        <v>186</v>
      </c>
      <c r="O66" s="3">
        <v>496</v>
      </c>
      <c r="P66" s="3">
        <v>115</v>
      </c>
      <c r="Q66" s="3">
        <v>170</v>
      </c>
      <c r="R66" s="3">
        <v>163</v>
      </c>
      <c r="S66" s="3">
        <v>448</v>
      </c>
      <c r="T66" s="3">
        <v>95</v>
      </c>
      <c r="U66" s="3">
        <v>203</v>
      </c>
      <c r="V66" s="3">
        <v>194</v>
      </c>
      <c r="W66" s="3">
        <v>492</v>
      </c>
    </row>
    <row r="67" spans="1:23" x14ac:dyDescent="0.25">
      <c r="A67" s="2" t="s">
        <v>179</v>
      </c>
      <c r="B67" s="4">
        <v>11</v>
      </c>
      <c r="C67" s="2" t="s">
        <v>181</v>
      </c>
      <c r="D67" s="2" t="s">
        <v>30</v>
      </c>
      <c r="E67" s="2" t="s">
        <v>31</v>
      </c>
      <c r="F67" s="2" t="s">
        <v>32</v>
      </c>
      <c r="G67" s="2" t="s">
        <v>13</v>
      </c>
      <c r="H67" s="3">
        <v>48</v>
      </c>
      <c r="I67" s="3">
        <v>45</v>
      </c>
      <c r="J67" s="3">
        <v>13</v>
      </c>
      <c r="K67" s="3">
        <v>106</v>
      </c>
      <c r="L67" s="3">
        <v>49</v>
      </c>
      <c r="M67" s="3">
        <v>24</v>
      </c>
      <c r="N67" s="3">
        <v>11</v>
      </c>
      <c r="O67" s="3">
        <v>84</v>
      </c>
      <c r="P67" s="3">
        <v>31</v>
      </c>
      <c r="Q67" s="3">
        <v>22</v>
      </c>
      <c r="R67" s="3">
        <v>3</v>
      </c>
      <c r="S67" s="3">
        <v>56</v>
      </c>
      <c r="T67" s="3">
        <v>24</v>
      </c>
      <c r="U67" s="3">
        <v>18</v>
      </c>
      <c r="V67" s="3">
        <v>3</v>
      </c>
      <c r="W67" s="3">
        <v>45</v>
      </c>
    </row>
    <row r="68" spans="1:23" x14ac:dyDescent="0.25">
      <c r="A68" s="2" t="s">
        <v>179</v>
      </c>
      <c r="B68" s="4">
        <v>5017</v>
      </c>
      <c r="C68" s="2" t="s">
        <v>181</v>
      </c>
      <c r="D68" s="2" t="s">
        <v>21</v>
      </c>
      <c r="E68" s="2" t="s">
        <v>11</v>
      </c>
      <c r="F68" s="2" t="s">
        <v>932</v>
      </c>
      <c r="G68" s="2" t="s">
        <v>13</v>
      </c>
      <c r="H68" s="3">
        <v>0</v>
      </c>
      <c r="I68" s="3">
        <v>0</v>
      </c>
      <c r="J68" s="3">
        <v>1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</row>
    <row r="69" spans="1:23" x14ac:dyDescent="0.25">
      <c r="A69" s="2" t="s">
        <v>179</v>
      </c>
      <c r="B69" s="4">
        <v>6002</v>
      </c>
      <c r="C69" s="2" t="s">
        <v>185</v>
      </c>
      <c r="D69" s="2" t="s">
        <v>160</v>
      </c>
      <c r="E69" s="2" t="s">
        <v>17</v>
      </c>
      <c r="F69" s="2" t="s">
        <v>183</v>
      </c>
      <c r="G69" s="2" t="s">
        <v>13</v>
      </c>
      <c r="H69" s="3">
        <v>10</v>
      </c>
      <c r="I69" s="3">
        <v>16</v>
      </c>
      <c r="J69" s="3">
        <v>23</v>
      </c>
      <c r="K69" s="3">
        <v>49</v>
      </c>
      <c r="L69" s="3">
        <v>14</v>
      </c>
      <c r="M69" s="3">
        <v>19</v>
      </c>
      <c r="N69" s="3">
        <v>13</v>
      </c>
      <c r="O69" s="3">
        <v>46</v>
      </c>
      <c r="P69" s="3">
        <v>13</v>
      </c>
      <c r="Q69" s="3">
        <v>23</v>
      </c>
      <c r="R69" s="3">
        <v>14</v>
      </c>
      <c r="S69" s="3">
        <v>50</v>
      </c>
      <c r="T69" s="3">
        <v>18</v>
      </c>
      <c r="U69" s="3">
        <v>19</v>
      </c>
      <c r="V69" s="3">
        <v>20</v>
      </c>
      <c r="W69" s="3">
        <v>57</v>
      </c>
    </row>
    <row r="70" spans="1:23" x14ac:dyDescent="0.25">
      <c r="A70" s="2" t="s">
        <v>179</v>
      </c>
      <c r="B70" s="4">
        <v>7223</v>
      </c>
      <c r="C70" s="2" t="s">
        <v>187</v>
      </c>
      <c r="D70" s="2" t="s">
        <v>10</v>
      </c>
      <c r="E70" s="2" t="s">
        <v>17</v>
      </c>
      <c r="F70" s="2" t="s">
        <v>188</v>
      </c>
      <c r="G70" s="2" t="s">
        <v>13</v>
      </c>
      <c r="H70" s="3">
        <v>2</v>
      </c>
      <c r="I70" s="3">
        <v>0</v>
      </c>
      <c r="J70" s="3">
        <v>0</v>
      </c>
      <c r="K70" s="3">
        <v>2</v>
      </c>
      <c r="L70" s="3">
        <v>7</v>
      </c>
      <c r="M70" s="3">
        <v>3</v>
      </c>
      <c r="N70" s="3">
        <v>1</v>
      </c>
      <c r="O70" s="3">
        <v>11</v>
      </c>
      <c r="P70" s="3">
        <v>11</v>
      </c>
      <c r="Q70" s="3">
        <v>3</v>
      </c>
      <c r="R70" s="3">
        <v>0</v>
      </c>
      <c r="S70" s="3">
        <v>14</v>
      </c>
      <c r="T70" s="3">
        <v>5</v>
      </c>
      <c r="U70" s="3">
        <v>0</v>
      </c>
      <c r="V70" s="3">
        <v>1</v>
      </c>
      <c r="W70" s="3">
        <v>6</v>
      </c>
    </row>
    <row r="71" spans="1:23" x14ac:dyDescent="0.25">
      <c r="A71" s="2" t="s">
        <v>179</v>
      </c>
      <c r="B71" s="4">
        <v>7222</v>
      </c>
      <c r="C71" s="2" t="s">
        <v>190</v>
      </c>
      <c r="D71" s="2" t="s">
        <v>10</v>
      </c>
      <c r="E71" s="2" t="s">
        <v>17</v>
      </c>
      <c r="F71" s="2" t="s">
        <v>188</v>
      </c>
      <c r="G71" s="2" t="s">
        <v>13</v>
      </c>
      <c r="H71" s="3">
        <v>3</v>
      </c>
      <c r="I71" s="3">
        <v>1</v>
      </c>
      <c r="J71" s="3">
        <v>1</v>
      </c>
      <c r="K71" s="3">
        <v>5</v>
      </c>
      <c r="L71" s="3">
        <v>12</v>
      </c>
      <c r="M71" s="3">
        <v>10</v>
      </c>
      <c r="N71" s="3">
        <v>1</v>
      </c>
      <c r="O71" s="3">
        <v>23</v>
      </c>
      <c r="P71" s="3">
        <v>17</v>
      </c>
      <c r="Q71" s="3">
        <v>8</v>
      </c>
      <c r="R71" s="3">
        <v>1</v>
      </c>
      <c r="S71" s="3">
        <v>26</v>
      </c>
      <c r="T71" s="3">
        <v>17</v>
      </c>
      <c r="U71" s="3">
        <v>18</v>
      </c>
      <c r="V71" s="3">
        <v>0</v>
      </c>
      <c r="W71" s="3">
        <v>35</v>
      </c>
    </row>
    <row r="72" spans="1:23" x14ac:dyDescent="0.25">
      <c r="A72" s="2" t="s">
        <v>179</v>
      </c>
      <c r="B72" s="4">
        <v>1019</v>
      </c>
      <c r="C72" s="2" t="s">
        <v>192</v>
      </c>
      <c r="D72" s="2" t="s">
        <v>10</v>
      </c>
      <c r="E72" s="2" t="s">
        <v>11</v>
      </c>
      <c r="F72" s="2" t="s">
        <v>193</v>
      </c>
      <c r="G72" s="2" t="s">
        <v>13</v>
      </c>
      <c r="H72" s="3">
        <v>15</v>
      </c>
      <c r="I72" s="3">
        <v>5</v>
      </c>
      <c r="J72" s="3">
        <v>1</v>
      </c>
      <c r="K72" s="3">
        <v>21</v>
      </c>
      <c r="L72" s="3">
        <v>8</v>
      </c>
      <c r="M72" s="3">
        <v>3</v>
      </c>
      <c r="N72" s="3">
        <v>1</v>
      </c>
      <c r="O72" s="3">
        <v>12</v>
      </c>
      <c r="P72" s="3">
        <v>8</v>
      </c>
      <c r="Q72" s="3">
        <v>2</v>
      </c>
      <c r="R72" s="3">
        <v>1</v>
      </c>
      <c r="S72" s="3">
        <v>11</v>
      </c>
      <c r="T72" s="3">
        <v>4</v>
      </c>
      <c r="U72" s="3">
        <v>3</v>
      </c>
      <c r="V72" s="3">
        <v>1</v>
      </c>
      <c r="W72" s="3">
        <v>8</v>
      </c>
    </row>
    <row r="73" spans="1:23" x14ac:dyDescent="0.25">
      <c r="A73" s="2" t="s">
        <v>179</v>
      </c>
      <c r="B73" s="4">
        <v>1088</v>
      </c>
      <c r="C73" s="2" t="s">
        <v>195</v>
      </c>
      <c r="D73" s="2" t="s">
        <v>10</v>
      </c>
      <c r="E73" s="2" t="s">
        <v>11</v>
      </c>
      <c r="F73" s="2" t="s">
        <v>193</v>
      </c>
      <c r="G73" s="2" t="s">
        <v>13</v>
      </c>
      <c r="H73" s="3">
        <v>5</v>
      </c>
      <c r="I73" s="3">
        <v>3</v>
      </c>
      <c r="J73" s="3">
        <v>0</v>
      </c>
      <c r="K73" s="3">
        <v>8</v>
      </c>
      <c r="L73" s="3">
        <v>4</v>
      </c>
      <c r="M73" s="3">
        <v>1</v>
      </c>
      <c r="N73" s="3">
        <v>0</v>
      </c>
      <c r="O73" s="3">
        <v>5</v>
      </c>
      <c r="P73" s="3">
        <v>2</v>
      </c>
      <c r="Q73" s="3">
        <v>0</v>
      </c>
      <c r="R73" s="3">
        <v>0</v>
      </c>
      <c r="S73" s="3">
        <v>2</v>
      </c>
      <c r="T73" s="3">
        <v>0</v>
      </c>
      <c r="U73" s="3">
        <v>0</v>
      </c>
      <c r="V73" s="3">
        <v>0</v>
      </c>
      <c r="W73" s="3">
        <v>0</v>
      </c>
    </row>
    <row r="74" spans="1:23" x14ac:dyDescent="0.25">
      <c r="A74" s="2" t="s">
        <v>196</v>
      </c>
      <c r="B74" s="4">
        <v>1101</v>
      </c>
      <c r="C74" s="2" t="s">
        <v>198</v>
      </c>
      <c r="D74" s="2" t="s">
        <v>21</v>
      </c>
      <c r="E74" s="2" t="s">
        <v>11</v>
      </c>
      <c r="F74" s="2" t="s">
        <v>199</v>
      </c>
      <c r="G74" s="2" t="s">
        <v>13</v>
      </c>
      <c r="H74" s="3">
        <v>1</v>
      </c>
      <c r="I74" s="3">
        <v>1</v>
      </c>
      <c r="J74" s="3">
        <v>2</v>
      </c>
      <c r="K74" s="3">
        <v>4</v>
      </c>
      <c r="L74" s="3">
        <v>0</v>
      </c>
      <c r="M74" s="3">
        <v>3</v>
      </c>
      <c r="N74" s="3">
        <v>2</v>
      </c>
      <c r="O74" s="3">
        <v>5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</row>
    <row r="75" spans="1:23" x14ac:dyDescent="0.25">
      <c r="A75" s="2" t="s">
        <v>196</v>
      </c>
      <c r="B75" s="4">
        <v>1054</v>
      </c>
      <c r="C75" s="2" t="s">
        <v>198</v>
      </c>
      <c r="D75" s="2" t="s">
        <v>10</v>
      </c>
      <c r="E75" s="2" t="s">
        <v>11</v>
      </c>
      <c r="F75" s="2" t="s">
        <v>201</v>
      </c>
      <c r="G75" s="2" t="s">
        <v>13</v>
      </c>
      <c r="H75" s="3">
        <v>12</v>
      </c>
      <c r="I75" s="3">
        <v>3</v>
      </c>
      <c r="J75" s="3">
        <v>0</v>
      </c>
      <c r="K75" s="3">
        <v>15</v>
      </c>
      <c r="L75" s="3">
        <v>11</v>
      </c>
      <c r="M75" s="3">
        <v>5</v>
      </c>
      <c r="N75" s="3">
        <v>1</v>
      </c>
      <c r="O75" s="3">
        <v>17</v>
      </c>
      <c r="P75" s="3">
        <v>13</v>
      </c>
      <c r="Q75" s="3">
        <v>2</v>
      </c>
      <c r="R75" s="3">
        <v>0</v>
      </c>
      <c r="S75" s="3">
        <v>15</v>
      </c>
      <c r="T75" s="3">
        <v>4</v>
      </c>
      <c r="U75" s="3">
        <v>2</v>
      </c>
      <c r="V75" s="3">
        <v>0</v>
      </c>
      <c r="W75" s="3">
        <v>6</v>
      </c>
    </row>
    <row r="76" spans="1:23" x14ac:dyDescent="0.25">
      <c r="A76" s="2" t="s">
        <v>196</v>
      </c>
      <c r="B76" s="4">
        <v>197</v>
      </c>
      <c r="C76" s="2" t="s">
        <v>198</v>
      </c>
      <c r="D76" s="2" t="s">
        <v>30</v>
      </c>
      <c r="E76" s="2" t="s">
        <v>31</v>
      </c>
      <c r="F76" s="2" t="s">
        <v>32</v>
      </c>
      <c r="G76" s="2" t="s">
        <v>13</v>
      </c>
      <c r="H76" s="3">
        <v>1</v>
      </c>
      <c r="I76" s="3">
        <v>0</v>
      </c>
      <c r="J76" s="3">
        <v>0</v>
      </c>
      <c r="K76" s="3">
        <v>1</v>
      </c>
      <c r="L76" s="3">
        <v>2</v>
      </c>
      <c r="M76" s="3">
        <v>2</v>
      </c>
      <c r="N76" s="3">
        <v>0</v>
      </c>
      <c r="O76" s="3">
        <v>4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1</v>
      </c>
    </row>
    <row r="77" spans="1:23" x14ac:dyDescent="0.25">
      <c r="A77" s="2" t="s">
        <v>196</v>
      </c>
      <c r="B77" s="4">
        <v>1082</v>
      </c>
      <c r="C77" s="2" t="s">
        <v>204</v>
      </c>
      <c r="D77" s="2" t="s">
        <v>10</v>
      </c>
      <c r="E77" s="2" t="s">
        <v>11</v>
      </c>
      <c r="F77" s="2" t="s">
        <v>201</v>
      </c>
      <c r="G77" s="2" t="s">
        <v>109</v>
      </c>
      <c r="H77" s="3">
        <v>2</v>
      </c>
      <c r="I77" s="3">
        <v>1</v>
      </c>
      <c r="J77" s="3">
        <v>0</v>
      </c>
      <c r="K77" s="3">
        <v>3</v>
      </c>
      <c r="L77" s="3">
        <v>1</v>
      </c>
      <c r="M77" s="3">
        <v>0</v>
      </c>
      <c r="N77" s="3">
        <v>0</v>
      </c>
      <c r="O77" s="3">
        <v>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</row>
    <row r="78" spans="1:23" x14ac:dyDescent="0.25">
      <c r="A78" s="2" t="s">
        <v>196</v>
      </c>
      <c r="B78" s="4">
        <v>8744</v>
      </c>
      <c r="C78" s="2" t="s">
        <v>206</v>
      </c>
      <c r="D78" s="2" t="s">
        <v>16</v>
      </c>
      <c r="E78" s="2" t="s">
        <v>17</v>
      </c>
      <c r="F78" s="2" t="s">
        <v>207</v>
      </c>
      <c r="G78" s="2" t="s">
        <v>13</v>
      </c>
      <c r="H78" s="3">
        <v>7</v>
      </c>
      <c r="I78" s="3">
        <v>10</v>
      </c>
      <c r="J78" s="3">
        <v>36</v>
      </c>
      <c r="K78" s="3">
        <v>53</v>
      </c>
      <c r="L78" s="3">
        <v>1</v>
      </c>
      <c r="M78" s="3">
        <v>15</v>
      </c>
      <c r="N78" s="3">
        <v>21</v>
      </c>
      <c r="O78" s="3">
        <v>37</v>
      </c>
      <c r="P78" s="3">
        <v>4</v>
      </c>
      <c r="Q78" s="3">
        <v>7</v>
      </c>
      <c r="R78" s="3">
        <v>18</v>
      </c>
      <c r="S78" s="3">
        <v>29</v>
      </c>
      <c r="T78" s="3">
        <v>1</v>
      </c>
      <c r="U78" s="3">
        <v>17</v>
      </c>
      <c r="V78" s="3">
        <v>16</v>
      </c>
      <c r="W78" s="3">
        <v>34</v>
      </c>
    </row>
    <row r="79" spans="1:23" x14ac:dyDescent="0.25">
      <c r="A79" s="2" t="s">
        <v>196</v>
      </c>
      <c r="B79" s="4">
        <v>7746</v>
      </c>
      <c r="C79" s="2" t="s">
        <v>206</v>
      </c>
      <c r="D79" s="2" t="s">
        <v>10</v>
      </c>
      <c r="E79" s="2" t="s">
        <v>17</v>
      </c>
      <c r="F79" s="2" t="s">
        <v>209</v>
      </c>
      <c r="G79" s="2" t="s">
        <v>13</v>
      </c>
      <c r="H79" s="3">
        <v>9</v>
      </c>
      <c r="I79" s="3">
        <v>17</v>
      </c>
      <c r="J79" s="3">
        <v>5</v>
      </c>
      <c r="K79" s="3">
        <v>31</v>
      </c>
      <c r="L79" s="3">
        <v>16</v>
      </c>
      <c r="M79" s="3">
        <v>32</v>
      </c>
      <c r="N79" s="3">
        <v>8</v>
      </c>
      <c r="O79" s="3">
        <v>56</v>
      </c>
      <c r="P79" s="3">
        <v>22</v>
      </c>
      <c r="Q79" s="3">
        <v>21</v>
      </c>
      <c r="R79" s="3">
        <v>13</v>
      </c>
      <c r="S79" s="3">
        <v>56</v>
      </c>
      <c r="T79" s="3">
        <v>20</v>
      </c>
      <c r="U79" s="3">
        <v>20</v>
      </c>
      <c r="V79" s="3">
        <v>6</v>
      </c>
      <c r="W79" s="3">
        <v>46</v>
      </c>
    </row>
    <row r="80" spans="1:23" x14ac:dyDescent="0.25">
      <c r="A80" s="2" t="s">
        <v>196</v>
      </c>
      <c r="B80" s="4">
        <v>7912</v>
      </c>
      <c r="C80" s="2" t="s">
        <v>211</v>
      </c>
      <c r="D80" s="2" t="s">
        <v>10</v>
      </c>
      <c r="E80" s="2" t="s">
        <v>17</v>
      </c>
      <c r="F80" s="2" t="s">
        <v>209</v>
      </c>
      <c r="G80" s="2" t="s">
        <v>109</v>
      </c>
      <c r="H80" s="3">
        <v>6</v>
      </c>
      <c r="I80" s="3">
        <v>4</v>
      </c>
      <c r="J80" s="3">
        <v>1</v>
      </c>
      <c r="K80" s="3">
        <v>11</v>
      </c>
      <c r="L80" s="3">
        <v>6</v>
      </c>
      <c r="M80" s="3">
        <v>9</v>
      </c>
      <c r="N80" s="3">
        <v>1</v>
      </c>
      <c r="O80" s="3">
        <v>16</v>
      </c>
      <c r="P80" s="3">
        <v>2</v>
      </c>
      <c r="Q80" s="3">
        <v>8</v>
      </c>
      <c r="R80" s="3">
        <v>2</v>
      </c>
      <c r="S80" s="3">
        <v>12</v>
      </c>
      <c r="T80" s="3">
        <v>7</v>
      </c>
      <c r="U80" s="3">
        <v>5</v>
      </c>
      <c r="V80" s="3">
        <v>2</v>
      </c>
      <c r="W80" s="3">
        <v>14</v>
      </c>
    </row>
    <row r="81" spans="1:23" x14ac:dyDescent="0.25">
      <c r="A81" s="2" t="s">
        <v>196</v>
      </c>
      <c r="B81" s="4">
        <v>1055</v>
      </c>
      <c r="C81" s="2" t="s">
        <v>213</v>
      </c>
      <c r="D81" s="2" t="s">
        <v>10</v>
      </c>
      <c r="E81" s="2" t="s">
        <v>11</v>
      </c>
      <c r="F81" s="2" t="s">
        <v>201</v>
      </c>
      <c r="G81" s="2" t="s">
        <v>214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0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</row>
    <row r="82" spans="1:23" x14ac:dyDescent="0.25">
      <c r="A82" s="2" t="s">
        <v>196</v>
      </c>
      <c r="B82" s="4">
        <v>1055</v>
      </c>
      <c r="C82" s="2" t="s">
        <v>213</v>
      </c>
      <c r="D82" s="2" t="s">
        <v>10</v>
      </c>
      <c r="E82" s="2" t="s">
        <v>11</v>
      </c>
      <c r="F82" s="2" t="s">
        <v>201</v>
      </c>
      <c r="G82" s="2" t="s">
        <v>13</v>
      </c>
      <c r="H82" s="3">
        <v>10</v>
      </c>
      <c r="I82" s="3">
        <v>6</v>
      </c>
      <c r="J82" s="3">
        <v>1</v>
      </c>
      <c r="K82" s="3">
        <v>17</v>
      </c>
      <c r="L82" s="3">
        <v>8</v>
      </c>
      <c r="M82" s="3">
        <v>2</v>
      </c>
      <c r="N82" s="3">
        <v>0</v>
      </c>
      <c r="O82" s="3">
        <v>10</v>
      </c>
      <c r="P82" s="3">
        <v>4</v>
      </c>
      <c r="Q82" s="3">
        <v>4</v>
      </c>
      <c r="R82" s="3">
        <v>0</v>
      </c>
      <c r="S82" s="3">
        <v>8</v>
      </c>
      <c r="T82" s="3">
        <v>3</v>
      </c>
      <c r="U82" s="3">
        <v>2</v>
      </c>
      <c r="V82" s="3">
        <v>0</v>
      </c>
      <c r="W82" s="3">
        <v>5</v>
      </c>
    </row>
    <row r="83" spans="1:23" x14ac:dyDescent="0.25">
      <c r="A83" s="2" t="s">
        <v>196</v>
      </c>
      <c r="B83" s="4">
        <v>7748</v>
      </c>
      <c r="C83" s="2" t="s">
        <v>216</v>
      </c>
      <c r="D83" s="2" t="s">
        <v>10</v>
      </c>
      <c r="E83" s="2" t="s">
        <v>17</v>
      </c>
      <c r="F83" s="2" t="s">
        <v>209</v>
      </c>
      <c r="G83" s="2" t="s">
        <v>13</v>
      </c>
      <c r="H83" s="3">
        <v>6</v>
      </c>
      <c r="I83" s="3">
        <v>7</v>
      </c>
      <c r="J83" s="3">
        <v>7</v>
      </c>
      <c r="K83" s="3">
        <v>20</v>
      </c>
      <c r="L83" s="3">
        <v>11</v>
      </c>
      <c r="M83" s="3">
        <v>28</v>
      </c>
      <c r="N83" s="3">
        <v>5</v>
      </c>
      <c r="O83" s="3">
        <v>44</v>
      </c>
      <c r="P83" s="3">
        <v>11</v>
      </c>
      <c r="Q83" s="3">
        <v>26</v>
      </c>
      <c r="R83" s="3">
        <v>8</v>
      </c>
      <c r="S83" s="3">
        <v>45</v>
      </c>
      <c r="T83" s="3">
        <v>11</v>
      </c>
      <c r="U83" s="3">
        <v>18</v>
      </c>
      <c r="V83" s="3">
        <v>7</v>
      </c>
      <c r="W83" s="3">
        <v>36</v>
      </c>
    </row>
    <row r="84" spans="1:23" x14ac:dyDescent="0.25">
      <c r="A84" s="2" t="s">
        <v>196</v>
      </c>
      <c r="B84" s="4">
        <v>7892</v>
      </c>
      <c r="C84" s="2" t="s">
        <v>218</v>
      </c>
      <c r="D84" s="2" t="s">
        <v>10</v>
      </c>
      <c r="E84" s="2" t="s">
        <v>17</v>
      </c>
      <c r="F84" s="2" t="s">
        <v>209</v>
      </c>
      <c r="G84" s="2" t="s">
        <v>87</v>
      </c>
      <c r="H84" s="3">
        <v>0</v>
      </c>
      <c r="I84" s="3">
        <v>8</v>
      </c>
      <c r="J84" s="3">
        <v>1</v>
      </c>
      <c r="K84" s="3">
        <v>9</v>
      </c>
      <c r="L84" s="3">
        <v>3</v>
      </c>
      <c r="M84" s="3">
        <v>6</v>
      </c>
      <c r="N84" s="3">
        <v>2</v>
      </c>
      <c r="O84" s="3">
        <v>11</v>
      </c>
      <c r="P84" s="3">
        <v>6</v>
      </c>
      <c r="Q84" s="3">
        <v>7</v>
      </c>
      <c r="R84" s="3">
        <v>5</v>
      </c>
      <c r="S84" s="3">
        <v>18</v>
      </c>
      <c r="T84" s="3">
        <v>6</v>
      </c>
      <c r="U84" s="3">
        <v>20</v>
      </c>
      <c r="V84" s="3">
        <v>8</v>
      </c>
      <c r="W84" s="3">
        <v>34</v>
      </c>
    </row>
    <row r="85" spans="1:23" x14ac:dyDescent="0.25">
      <c r="A85" s="2" t="s">
        <v>196</v>
      </c>
      <c r="B85" s="4">
        <v>1104</v>
      </c>
      <c r="C85" s="2" t="s">
        <v>220</v>
      </c>
      <c r="D85" s="2" t="s">
        <v>10</v>
      </c>
      <c r="E85" s="2" t="s">
        <v>11</v>
      </c>
      <c r="F85" s="2" t="s">
        <v>201</v>
      </c>
      <c r="G85" s="2" t="s">
        <v>87</v>
      </c>
      <c r="H85" s="3">
        <v>5</v>
      </c>
      <c r="I85" s="3">
        <v>3</v>
      </c>
      <c r="J85" s="3">
        <v>0</v>
      </c>
      <c r="K85" s="3">
        <v>8</v>
      </c>
      <c r="L85" s="3">
        <v>4</v>
      </c>
      <c r="M85" s="3">
        <v>0</v>
      </c>
      <c r="N85" s="3">
        <v>0</v>
      </c>
      <c r="O85" s="3">
        <v>4</v>
      </c>
      <c r="P85" s="3">
        <v>2</v>
      </c>
      <c r="Q85" s="3">
        <v>0</v>
      </c>
      <c r="R85" s="3">
        <v>0</v>
      </c>
      <c r="S85" s="3">
        <v>2</v>
      </c>
      <c r="T85" s="3">
        <v>0</v>
      </c>
      <c r="U85" s="3">
        <v>1</v>
      </c>
      <c r="V85" s="3">
        <v>0</v>
      </c>
      <c r="W85" s="3">
        <v>1</v>
      </c>
    </row>
    <row r="86" spans="1:23" x14ac:dyDescent="0.25">
      <c r="A86" s="2" t="s">
        <v>196</v>
      </c>
      <c r="B86" s="4">
        <v>1102</v>
      </c>
      <c r="C86" s="2" t="s">
        <v>222</v>
      </c>
      <c r="D86" s="2" t="s">
        <v>10</v>
      </c>
      <c r="E86" s="2" t="s">
        <v>11</v>
      </c>
      <c r="F86" s="2" t="s">
        <v>201</v>
      </c>
      <c r="G86" s="2" t="s">
        <v>13</v>
      </c>
      <c r="H86" s="3">
        <v>3</v>
      </c>
      <c r="I86" s="3">
        <v>4</v>
      </c>
      <c r="J86" s="3">
        <v>0</v>
      </c>
      <c r="K86" s="3">
        <v>7</v>
      </c>
      <c r="L86" s="3">
        <v>1</v>
      </c>
      <c r="M86" s="3">
        <v>0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4</v>
      </c>
      <c r="T86" s="3">
        <v>1</v>
      </c>
      <c r="U86" s="3">
        <v>0</v>
      </c>
      <c r="V86" s="3">
        <v>0</v>
      </c>
      <c r="W86" s="3">
        <v>1</v>
      </c>
    </row>
    <row r="87" spans="1:23" x14ac:dyDescent="0.25">
      <c r="A87" s="2" t="s">
        <v>196</v>
      </c>
      <c r="B87" s="4">
        <v>7749</v>
      </c>
      <c r="C87" s="2" t="s">
        <v>224</v>
      </c>
      <c r="D87" s="2" t="s">
        <v>10</v>
      </c>
      <c r="E87" s="2" t="s">
        <v>17</v>
      </c>
      <c r="F87" s="2" t="s">
        <v>209</v>
      </c>
      <c r="G87" s="2" t="s">
        <v>13</v>
      </c>
      <c r="H87" s="3">
        <v>9</v>
      </c>
      <c r="I87" s="3">
        <v>16</v>
      </c>
      <c r="J87" s="3">
        <v>9</v>
      </c>
      <c r="K87" s="3">
        <v>34</v>
      </c>
      <c r="L87" s="3">
        <v>16</v>
      </c>
      <c r="M87" s="3">
        <v>14</v>
      </c>
      <c r="N87" s="3">
        <v>4</v>
      </c>
      <c r="O87" s="3">
        <v>34</v>
      </c>
      <c r="P87" s="3">
        <v>21</v>
      </c>
      <c r="Q87" s="3">
        <v>21</v>
      </c>
      <c r="R87" s="3">
        <v>11</v>
      </c>
      <c r="S87" s="3">
        <v>53</v>
      </c>
      <c r="T87" s="3">
        <v>20</v>
      </c>
      <c r="U87" s="3">
        <v>18</v>
      </c>
      <c r="V87" s="3">
        <v>8</v>
      </c>
      <c r="W87" s="3">
        <v>46</v>
      </c>
    </row>
    <row r="88" spans="1:23" x14ac:dyDescent="0.25">
      <c r="A88" s="2" t="s">
        <v>196</v>
      </c>
      <c r="B88" s="4">
        <v>97</v>
      </c>
      <c r="C88" s="2" t="s">
        <v>226</v>
      </c>
      <c r="D88" s="2" t="s">
        <v>30</v>
      </c>
      <c r="E88" s="2" t="s">
        <v>31</v>
      </c>
      <c r="F88" s="2" t="s">
        <v>32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1</v>
      </c>
      <c r="W88" s="3">
        <v>1</v>
      </c>
    </row>
    <row r="89" spans="1:23" x14ac:dyDescent="0.25">
      <c r="A89" s="2" t="s">
        <v>227</v>
      </c>
      <c r="B89" s="4">
        <v>7413</v>
      </c>
      <c r="C89" s="2" t="s">
        <v>229</v>
      </c>
      <c r="D89" s="2" t="s">
        <v>10</v>
      </c>
      <c r="E89" s="2" t="s">
        <v>17</v>
      </c>
      <c r="F89" s="2" t="s">
        <v>230</v>
      </c>
      <c r="G89" s="2" t="s">
        <v>13</v>
      </c>
      <c r="H89" s="3">
        <v>7</v>
      </c>
      <c r="I89" s="3">
        <v>24</v>
      </c>
      <c r="J89" s="3">
        <v>46</v>
      </c>
      <c r="K89" s="3">
        <v>77</v>
      </c>
      <c r="L89" s="3">
        <v>12</v>
      </c>
      <c r="M89" s="3">
        <v>64</v>
      </c>
      <c r="N89" s="3">
        <v>48</v>
      </c>
      <c r="O89" s="3">
        <v>124</v>
      </c>
      <c r="P89" s="3">
        <v>35</v>
      </c>
      <c r="Q89" s="3">
        <v>63</v>
      </c>
      <c r="R89" s="3">
        <v>60</v>
      </c>
      <c r="S89" s="3">
        <v>158</v>
      </c>
      <c r="T89" s="3">
        <v>41</v>
      </c>
      <c r="U89" s="3">
        <v>91</v>
      </c>
      <c r="V89" s="3">
        <v>61</v>
      </c>
      <c r="W89" s="3">
        <v>193</v>
      </c>
    </row>
    <row r="90" spans="1:23" x14ac:dyDescent="0.25">
      <c r="A90" s="2" t="s">
        <v>227</v>
      </c>
      <c r="B90" s="4">
        <v>7412</v>
      </c>
      <c r="C90" s="2" t="s">
        <v>232</v>
      </c>
      <c r="D90" s="2" t="s">
        <v>10</v>
      </c>
      <c r="E90" s="2" t="s">
        <v>17</v>
      </c>
      <c r="F90" s="2" t="s">
        <v>233</v>
      </c>
      <c r="G90" s="2" t="s">
        <v>13</v>
      </c>
      <c r="H90" s="3">
        <v>5</v>
      </c>
      <c r="I90" s="3">
        <v>43</v>
      </c>
      <c r="J90" s="3">
        <v>18</v>
      </c>
      <c r="K90" s="3">
        <v>66</v>
      </c>
      <c r="L90" s="3">
        <v>20</v>
      </c>
      <c r="M90" s="3">
        <v>76</v>
      </c>
      <c r="N90" s="3">
        <v>61</v>
      </c>
      <c r="O90" s="3">
        <v>157</v>
      </c>
      <c r="P90" s="3">
        <v>27</v>
      </c>
      <c r="Q90" s="3">
        <v>88</v>
      </c>
      <c r="R90" s="3">
        <v>45</v>
      </c>
      <c r="S90" s="3">
        <v>160</v>
      </c>
      <c r="T90" s="3">
        <v>60</v>
      </c>
      <c r="U90" s="3">
        <v>84</v>
      </c>
      <c r="V90" s="3">
        <v>50</v>
      </c>
      <c r="W90" s="3">
        <v>194</v>
      </c>
    </row>
    <row r="91" spans="1:23" x14ac:dyDescent="0.25">
      <c r="A91" s="2" t="s">
        <v>227</v>
      </c>
      <c r="B91" s="4">
        <v>5023</v>
      </c>
      <c r="C91" s="2" t="s">
        <v>238</v>
      </c>
      <c r="D91" s="2" t="s">
        <v>21</v>
      </c>
      <c r="E91" s="2" t="s">
        <v>11</v>
      </c>
      <c r="F91" s="2" t="s">
        <v>239</v>
      </c>
      <c r="G91" s="2" t="s">
        <v>13</v>
      </c>
      <c r="H91" s="3">
        <v>0</v>
      </c>
      <c r="I91" s="3">
        <v>2</v>
      </c>
      <c r="J91" s="3">
        <v>2</v>
      </c>
      <c r="K91" s="3">
        <v>4</v>
      </c>
      <c r="L91" s="3">
        <v>0</v>
      </c>
      <c r="M91" s="3">
        <v>0</v>
      </c>
      <c r="N91" s="3">
        <v>2</v>
      </c>
      <c r="O91" s="3">
        <v>2</v>
      </c>
      <c r="P91" s="3">
        <v>0</v>
      </c>
      <c r="Q91" s="3">
        <v>1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0</v>
      </c>
    </row>
    <row r="92" spans="1:23" x14ac:dyDescent="0.25">
      <c r="A92" s="2" t="s">
        <v>227</v>
      </c>
      <c r="B92" s="4">
        <v>8314</v>
      </c>
      <c r="C92" s="2" t="s">
        <v>241</v>
      </c>
      <c r="D92" s="2" t="s">
        <v>16</v>
      </c>
      <c r="E92" s="2" t="s">
        <v>17</v>
      </c>
      <c r="F92" s="2" t="s">
        <v>242</v>
      </c>
      <c r="G92" s="2" t="s">
        <v>13</v>
      </c>
      <c r="H92" s="3">
        <v>0</v>
      </c>
      <c r="I92" s="3">
        <v>12</v>
      </c>
      <c r="J92" s="3">
        <v>55</v>
      </c>
      <c r="K92" s="3">
        <v>67</v>
      </c>
      <c r="L92" s="3">
        <v>1</v>
      </c>
      <c r="M92" s="3">
        <v>15</v>
      </c>
      <c r="N92" s="3">
        <v>80</v>
      </c>
      <c r="O92" s="3">
        <v>96</v>
      </c>
      <c r="P92" s="3">
        <v>2</v>
      </c>
      <c r="Q92" s="3">
        <v>22</v>
      </c>
      <c r="R92" s="3">
        <v>90</v>
      </c>
      <c r="S92" s="3">
        <v>114</v>
      </c>
      <c r="T92" s="3">
        <v>2</v>
      </c>
      <c r="U92" s="3">
        <v>16</v>
      </c>
      <c r="V92" s="3">
        <v>72</v>
      </c>
      <c r="W92" s="3">
        <v>90</v>
      </c>
    </row>
    <row r="93" spans="1:23" x14ac:dyDescent="0.25">
      <c r="A93" s="2" t="s">
        <v>227</v>
      </c>
      <c r="B93" s="4">
        <v>41</v>
      </c>
      <c r="C93" s="2" t="s">
        <v>244</v>
      </c>
      <c r="D93" s="2" t="s">
        <v>30</v>
      </c>
      <c r="E93" s="2" t="s">
        <v>31</v>
      </c>
      <c r="F93" s="2" t="s">
        <v>32</v>
      </c>
      <c r="G93" s="2" t="s">
        <v>13</v>
      </c>
      <c r="H93" s="3">
        <v>2</v>
      </c>
      <c r="I93" s="3">
        <v>8</v>
      </c>
      <c r="J93" s="3">
        <v>15</v>
      </c>
      <c r="K93" s="3">
        <v>25</v>
      </c>
      <c r="L93" s="3">
        <v>3</v>
      </c>
      <c r="M93" s="3">
        <v>7</v>
      </c>
      <c r="N93" s="3">
        <v>12</v>
      </c>
      <c r="O93" s="3">
        <v>22</v>
      </c>
      <c r="P93" s="3">
        <v>0</v>
      </c>
      <c r="Q93" s="3">
        <v>2</v>
      </c>
      <c r="R93" s="3">
        <v>8</v>
      </c>
      <c r="S93" s="3">
        <v>10</v>
      </c>
      <c r="T93" s="3">
        <v>0</v>
      </c>
      <c r="U93" s="3">
        <v>4</v>
      </c>
      <c r="V93" s="3">
        <v>6</v>
      </c>
      <c r="W93" s="3">
        <v>10</v>
      </c>
    </row>
    <row r="94" spans="1:23" x14ac:dyDescent="0.25">
      <c r="A94" s="2" t="s">
        <v>227</v>
      </c>
      <c r="B94" s="4">
        <v>1022</v>
      </c>
      <c r="C94" s="2" t="s">
        <v>244</v>
      </c>
      <c r="D94" s="2" t="s">
        <v>10</v>
      </c>
      <c r="E94" s="2" t="s">
        <v>11</v>
      </c>
      <c r="F94" s="2" t="s">
        <v>246</v>
      </c>
      <c r="G94" s="2" t="s">
        <v>13</v>
      </c>
      <c r="H94" s="3">
        <v>6</v>
      </c>
      <c r="I94" s="3">
        <v>32</v>
      </c>
      <c r="J94" s="3">
        <v>14</v>
      </c>
      <c r="K94" s="3">
        <v>52</v>
      </c>
      <c r="L94" s="3">
        <v>4</v>
      </c>
      <c r="M94" s="3">
        <v>19</v>
      </c>
      <c r="N94" s="3">
        <v>6</v>
      </c>
      <c r="O94" s="3">
        <v>29</v>
      </c>
      <c r="P94" s="3">
        <v>1</v>
      </c>
      <c r="Q94" s="3">
        <v>11</v>
      </c>
      <c r="R94" s="3">
        <v>3</v>
      </c>
      <c r="S94" s="3">
        <v>15</v>
      </c>
      <c r="T94" s="3">
        <v>4</v>
      </c>
      <c r="U94" s="3">
        <v>10</v>
      </c>
      <c r="V94" s="3">
        <v>2</v>
      </c>
      <c r="W94" s="3">
        <v>16</v>
      </c>
    </row>
    <row r="95" spans="1:23" x14ac:dyDescent="0.25">
      <c r="A95" s="2" t="s">
        <v>227</v>
      </c>
      <c r="B95" s="4">
        <v>7314</v>
      </c>
      <c r="C95" s="2" t="s">
        <v>248</v>
      </c>
      <c r="D95" s="2" t="s">
        <v>10</v>
      </c>
      <c r="E95" s="2" t="s">
        <v>17</v>
      </c>
      <c r="F95" s="2" t="s">
        <v>249</v>
      </c>
      <c r="G95" s="2" t="s">
        <v>13</v>
      </c>
      <c r="H95" s="3">
        <v>17</v>
      </c>
      <c r="I95" s="3">
        <v>108</v>
      </c>
      <c r="J95" s="3">
        <v>79</v>
      </c>
      <c r="K95" s="3">
        <v>204</v>
      </c>
      <c r="L95" s="3">
        <v>17</v>
      </c>
      <c r="M95" s="3">
        <v>105</v>
      </c>
      <c r="N95" s="3">
        <v>97</v>
      </c>
      <c r="O95" s="3">
        <v>219</v>
      </c>
      <c r="P95" s="3">
        <v>34</v>
      </c>
      <c r="Q95" s="3">
        <v>105</v>
      </c>
      <c r="R95" s="3">
        <v>90</v>
      </c>
      <c r="S95" s="3">
        <v>229</v>
      </c>
      <c r="T95" s="3">
        <v>18</v>
      </c>
      <c r="U95" s="3">
        <v>92</v>
      </c>
      <c r="V95" s="3">
        <v>112</v>
      </c>
      <c r="W95" s="3">
        <v>222</v>
      </c>
    </row>
    <row r="96" spans="1:23" x14ac:dyDescent="0.25">
      <c r="A96" s="2" t="s">
        <v>227</v>
      </c>
      <c r="B96" s="4">
        <v>7373</v>
      </c>
      <c r="C96" s="2" t="s">
        <v>251</v>
      </c>
      <c r="D96" s="2" t="s">
        <v>10</v>
      </c>
      <c r="E96" s="2" t="s">
        <v>17</v>
      </c>
      <c r="F96" s="2" t="s">
        <v>249</v>
      </c>
      <c r="G96" s="2" t="s">
        <v>87</v>
      </c>
      <c r="H96" s="3">
        <v>3</v>
      </c>
      <c r="I96" s="3">
        <v>9</v>
      </c>
      <c r="J96" s="3">
        <v>11</v>
      </c>
      <c r="K96" s="3">
        <v>23</v>
      </c>
      <c r="L96" s="3">
        <v>2</v>
      </c>
      <c r="M96" s="3">
        <v>10</v>
      </c>
      <c r="N96" s="3">
        <v>13</v>
      </c>
      <c r="O96" s="3">
        <v>25</v>
      </c>
      <c r="P96" s="3">
        <v>2</v>
      </c>
      <c r="Q96" s="3">
        <v>12</v>
      </c>
      <c r="R96" s="3">
        <v>2</v>
      </c>
      <c r="S96" s="3">
        <v>16</v>
      </c>
      <c r="T96" s="3">
        <v>0</v>
      </c>
      <c r="U96" s="3">
        <v>2</v>
      </c>
      <c r="V96" s="3">
        <v>0</v>
      </c>
      <c r="W96" s="3">
        <v>2</v>
      </c>
    </row>
    <row r="97" spans="1:23" x14ac:dyDescent="0.25">
      <c r="A97" s="2" t="s">
        <v>227</v>
      </c>
      <c r="B97" s="4">
        <v>1100</v>
      </c>
      <c r="C97" s="2" t="s">
        <v>253</v>
      </c>
      <c r="D97" s="2" t="s">
        <v>10</v>
      </c>
      <c r="E97" s="2" t="s">
        <v>11</v>
      </c>
      <c r="F97" s="2" t="s">
        <v>246</v>
      </c>
      <c r="G97" s="2" t="s">
        <v>87</v>
      </c>
      <c r="H97" s="3">
        <v>2</v>
      </c>
      <c r="I97" s="3">
        <v>5</v>
      </c>
      <c r="J97" s="3">
        <v>0</v>
      </c>
      <c r="K97" s="3">
        <v>7</v>
      </c>
      <c r="L97" s="3">
        <v>2</v>
      </c>
      <c r="M97" s="3">
        <v>6</v>
      </c>
      <c r="N97" s="3">
        <v>3</v>
      </c>
      <c r="O97" s="3">
        <v>11</v>
      </c>
      <c r="P97" s="3">
        <v>1</v>
      </c>
      <c r="Q97" s="3">
        <v>4</v>
      </c>
      <c r="R97" s="3">
        <v>0</v>
      </c>
      <c r="S97" s="3">
        <v>5</v>
      </c>
      <c r="T97" s="3">
        <v>0</v>
      </c>
      <c r="U97" s="3">
        <v>5</v>
      </c>
      <c r="V97" s="3">
        <v>0</v>
      </c>
      <c r="W97" s="3">
        <v>5</v>
      </c>
    </row>
    <row r="98" spans="1:23" x14ac:dyDescent="0.25">
      <c r="A98" s="2" t="s">
        <v>227</v>
      </c>
      <c r="B98" s="4">
        <v>5027</v>
      </c>
      <c r="C98" s="2" t="s">
        <v>255</v>
      </c>
      <c r="D98" s="2" t="s">
        <v>21</v>
      </c>
      <c r="E98" s="2" t="s">
        <v>11</v>
      </c>
      <c r="F98" s="2" t="s">
        <v>256</v>
      </c>
      <c r="G98" s="2" t="s">
        <v>13</v>
      </c>
      <c r="H98" s="3">
        <v>0</v>
      </c>
      <c r="I98" s="3">
        <v>2</v>
      </c>
      <c r="J98" s="3">
        <v>8</v>
      </c>
      <c r="K98" s="3">
        <v>10</v>
      </c>
      <c r="L98" s="3">
        <v>0</v>
      </c>
      <c r="M98" s="3">
        <v>0</v>
      </c>
      <c r="N98" s="3">
        <v>4</v>
      </c>
      <c r="O98" s="3">
        <v>4</v>
      </c>
      <c r="P98" s="3">
        <v>0</v>
      </c>
      <c r="Q98" s="3">
        <v>0</v>
      </c>
      <c r="R98" s="3">
        <v>3</v>
      </c>
      <c r="S98" s="3">
        <v>3</v>
      </c>
      <c r="T98" s="3">
        <v>0</v>
      </c>
      <c r="U98" s="3">
        <v>2</v>
      </c>
      <c r="V98" s="3">
        <v>0</v>
      </c>
      <c r="W98" s="3">
        <v>2</v>
      </c>
    </row>
    <row r="99" spans="1:23" x14ac:dyDescent="0.25">
      <c r="A99" s="2" t="s">
        <v>227</v>
      </c>
      <c r="B99" s="4">
        <v>8422</v>
      </c>
      <c r="C99" s="2" t="s">
        <v>258</v>
      </c>
      <c r="D99" s="2" t="s">
        <v>16</v>
      </c>
      <c r="E99" s="2" t="s">
        <v>17</v>
      </c>
      <c r="F99" s="2" t="s">
        <v>259</v>
      </c>
      <c r="G99" s="2" t="s">
        <v>13</v>
      </c>
      <c r="H99" s="3">
        <v>1</v>
      </c>
      <c r="I99" s="3">
        <v>4</v>
      </c>
      <c r="J99" s="3">
        <v>22</v>
      </c>
      <c r="K99" s="3">
        <v>27</v>
      </c>
      <c r="L99" s="3">
        <v>1</v>
      </c>
      <c r="M99" s="3">
        <v>10</v>
      </c>
      <c r="N99" s="3">
        <v>27</v>
      </c>
      <c r="O99" s="3">
        <v>38</v>
      </c>
      <c r="P99" s="3">
        <v>0</v>
      </c>
      <c r="Q99" s="3">
        <v>9</v>
      </c>
      <c r="R99" s="3">
        <v>26</v>
      </c>
      <c r="S99" s="3">
        <v>35</v>
      </c>
      <c r="T99" s="3">
        <v>2</v>
      </c>
      <c r="U99" s="3">
        <v>11</v>
      </c>
      <c r="V99" s="3">
        <v>29</v>
      </c>
      <c r="W99" s="3">
        <v>42</v>
      </c>
    </row>
    <row r="100" spans="1:23" x14ac:dyDescent="0.25">
      <c r="A100" s="2" t="s">
        <v>227</v>
      </c>
      <c r="B100" s="4">
        <v>1025</v>
      </c>
      <c r="C100" s="2" t="s">
        <v>260</v>
      </c>
      <c r="D100" s="2" t="s">
        <v>10</v>
      </c>
      <c r="E100" s="2" t="s">
        <v>11</v>
      </c>
      <c r="F100" s="2" t="s">
        <v>180</v>
      </c>
      <c r="G100" s="2" t="s">
        <v>13</v>
      </c>
      <c r="H100" s="3">
        <v>38</v>
      </c>
      <c r="I100" s="3">
        <v>68</v>
      </c>
      <c r="J100" s="3">
        <v>12</v>
      </c>
      <c r="K100" s="3">
        <v>118</v>
      </c>
      <c r="L100" s="3">
        <v>48</v>
      </c>
      <c r="M100" s="3">
        <v>64</v>
      </c>
      <c r="N100" s="3">
        <v>11</v>
      </c>
      <c r="O100" s="3">
        <v>123</v>
      </c>
      <c r="P100" s="3">
        <v>20</v>
      </c>
      <c r="Q100" s="3">
        <v>36</v>
      </c>
      <c r="R100" s="3">
        <v>6</v>
      </c>
      <c r="S100" s="3">
        <v>62</v>
      </c>
      <c r="T100" s="3">
        <v>9</v>
      </c>
      <c r="U100" s="3">
        <v>22</v>
      </c>
      <c r="V100" s="3">
        <v>2</v>
      </c>
      <c r="W100" s="3">
        <v>33</v>
      </c>
    </row>
    <row r="101" spans="1:23" x14ac:dyDescent="0.25">
      <c r="A101" s="2" t="s">
        <v>227</v>
      </c>
      <c r="B101" s="4">
        <v>31</v>
      </c>
      <c r="C101" s="2" t="s">
        <v>260</v>
      </c>
      <c r="D101" s="2" t="s">
        <v>30</v>
      </c>
      <c r="E101" s="2" t="s">
        <v>31</v>
      </c>
      <c r="F101" s="2" t="s">
        <v>32</v>
      </c>
      <c r="G101" s="2" t="s">
        <v>13</v>
      </c>
      <c r="H101" s="3">
        <v>2</v>
      </c>
      <c r="I101" s="3">
        <v>10</v>
      </c>
      <c r="J101" s="3">
        <v>5</v>
      </c>
      <c r="K101" s="3">
        <v>17</v>
      </c>
      <c r="L101" s="3">
        <v>4</v>
      </c>
      <c r="M101" s="3">
        <v>7</v>
      </c>
      <c r="N101" s="3">
        <v>10</v>
      </c>
      <c r="O101" s="3">
        <v>21</v>
      </c>
      <c r="P101" s="3">
        <v>4</v>
      </c>
      <c r="Q101" s="3">
        <v>0</v>
      </c>
      <c r="R101" s="3">
        <v>5</v>
      </c>
      <c r="S101" s="3">
        <v>9</v>
      </c>
      <c r="T101" s="3">
        <v>0</v>
      </c>
      <c r="U101" s="3">
        <v>6</v>
      </c>
      <c r="V101" s="3">
        <v>5</v>
      </c>
      <c r="W101" s="3">
        <v>11</v>
      </c>
    </row>
    <row r="102" spans="1:23" x14ac:dyDescent="0.25">
      <c r="A102" s="2" t="s">
        <v>227</v>
      </c>
      <c r="B102" s="4">
        <v>8424</v>
      </c>
      <c r="C102" s="2" t="s">
        <v>263</v>
      </c>
      <c r="D102" s="2" t="s">
        <v>16</v>
      </c>
      <c r="E102" s="2" t="s">
        <v>17</v>
      </c>
      <c r="F102" s="2" t="s">
        <v>264</v>
      </c>
      <c r="G102" s="2" t="s">
        <v>13</v>
      </c>
      <c r="H102" s="3">
        <v>2</v>
      </c>
      <c r="I102" s="3">
        <v>4</v>
      </c>
      <c r="J102" s="3">
        <v>38</v>
      </c>
      <c r="K102" s="3">
        <v>44</v>
      </c>
      <c r="L102" s="3">
        <v>2</v>
      </c>
      <c r="M102" s="3">
        <v>19</v>
      </c>
      <c r="N102" s="3">
        <v>45</v>
      </c>
      <c r="O102" s="3">
        <v>66</v>
      </c>
      <c r="P102" s="3">
        <v>4</v>
      </c>
      <c r="Q102" s="3">
        <v>15</v>
      </c>
      <c r="R102" s="3">
        <v>40</v>
      </c>
      <c r="S102" s="3">
        <v>59</v>
      </c>
      <c r="T102" s="3">
        <v>4</v>
      </c>
      <c r="U102" s="3">
        <v>26</v>
      </c>
      <c r="V102" s="3">
        <v>37</v>
      </c>
      <c r="W102" s="3">
        <v>67</v>
      </c>
    </row>
    <row r="103" spans="1:23" x14ac:dyDescent="0.25">
      <c r="A103" s="2" t="s">
        <v>227</v>
      </c>
      <c r="B103" s="4">
        <v>7392</v>
      </c>
      <c r="C103" s="2" t="s">
        <v>266</v>
      </c>
      <c r="D103" s="2" t="s">
        <v>10</v>
      </c>
      <c r="E103" s="2" t="s">
        <v>17</v>
      </c>
      <c r="F103" s="2" t="s">
        <v>249</v>
      </c>
      <c r="G103" s="2" t="s">
        <v>109</v>
      </c>
      <c r="H103" s="3">
        <v>0</v>
      </c>
      <c r="I103" s="3">
        <v>3</v>
      </c>
      <c r="J103" s="3">
        <v>6</v>
      </c>
      <c r="K103" s="3">
        <v>9</v>
      </c>
      <c r="L103" s="3">
        <v>0</v>
      </c>
      <c r="M103" s="3">
        <v>9</v>
      </c>
      <c r="N103" s="3">
        <v>6</v>
      </c>
      <c r="O103" s="3">
        <v>15</v>
      </c>
      <c r="P103" s="3">
        <v>0</v>
      </c>
      <c r="Q103" s="3">
        <v>2</v>
      </c>
      <c r="R103" s="3">
        <v>0</v>
      </c>
      <c r="S103" s="3">
        <v>2</v>
      </c>
      <c r="T103" s="3">
        <v>1</v>
      </c>
      <c r="U103" s="3">
        <v>3</v>
      </c>
      <c r="V103" s="3">
        <v>0</v>
      </c>
      <c r="W103" s="3">
        <v>4</v>
      </c>
    </row>
    <row r="104" spans="1:23" x14ac:dyDescent="0.25">
      <c r="A104" s="2" t="s">
        <v>227</v>
      </c>
      <c r="B104" s="4">
        <v>5028</v>
      </c>
      <c r="C104" s="2" t="s">
        <v>268</v>
      </c>
      <c r="D104" s="2" t="s">
        <v>21</v>
      </c>
      <c r="E104" s="2" t="s">
        <v>11</v>
      </c>
      <c r="F104" s="2" t="s">
        <v>269</v>
      </c>
      <c r="G104" s="2" t="s">
        <v>13</v>
      </c>
      <c r="H104" s="3">
        <v>1</v>
      </c>
      <c r="I104" s="3">
        <v>3</v>
      </c>
      <c r="J104" s="3">
        <v>8</v>
      </c>
      <c r="K104" s="3">
        <v>12</v>
      </c>
      <c r="L104" s="3">
        <v>0</v>
      </c>
      <c r="M104" s="3">
        <v>5</v>
      </c>
      <c r="N104" s="3">
        <v>4</v>
      </c>
      <c r="O104" s="3">
        <v>9</v>
      </c>
      <c r="P104" s="3">
        <v>0</v>
      </c>
      <c r="Q104" s="3">
        <v>3</v>
      </c>
      <c r="R104" s="3">
        <v>0</v>
      </c>
      <c r="S104" s="3">
        <v>3</v>
      </c>
      <c r="T104" s="3">
        <v>0</v>
      </c>
      <c r="U104" s="3">
        <v>0</v>
      </c>
      <c r="V104" s="3">
        <v>0</v>
      </c>
      <c r="W104" s="3">
        <v>0</v>
      </c>
    </row>
    <row r="105" spans="1:23" x14ac:dyDescent="0.25">
      <c r="A105" s="2" t="s">
        <v>227</v>
      </c>
      <c r="B105" s="4">
        <v>5025</v>
      </c>
      <c r="C105" s="2" t="s">
        <v>274</v>
      </c>
      <c r="D105" s="2" t="s">
        <v>21</v>
      </c>
      <c r="E105" s="2" t="s">
        <v>11</v>
      </c>
      <c r="F105" s="2" t="s">
        <v>275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1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0</v>
      </c>
    </row>
    <row r="106" spans="1:23" x14ac:dyDescent="0.25">
      <c r="A106" s="2" t="s">
        <v>227</v>
      </c>
      <c r="B106" s="4">
        <v>8316</v>
      </c>
      <c r="C106" s="2" t="s">
        <v>277</v>
      </c>
      <c r="D106" s="2" t="s">
        <v>16</v>
      </c>
      <c r="E106" s="2" t="s">
        <v>17</v>
      </c>
      <c r="F106" s="2" t="s">
        <v>272</v>
      </c>
      <c r="G106" s="2" t="s">
        <v>13</v>
      </c>
      <c r="H106" s="3">
        <v>0</v>
      </c>
      <c r="I106" s="3">
        <v>6</v>
      </c>
      <c r="J106" s="3">
        <v>28</v>
      </c>
      <c r="K106" s="3">
        <v>34</v>
      </c>
      <c r="L106" s="3">
        <v>1</v>
      </c>
      <c r="M106" s="3">
        <v>3</v>
      </c>
      <c r="N106" s="3">
        <v>31</v>
      </c>
      <c r="O106" s="3">
        <v>35</v>
      </c>
      <c r="P106" s="3">
        <v>0</v>
      </c>
      <c r="Q106" s="3">
        <v>8</v>
      </c>
      <c r="R106" s="3">
        <v>36</v>
      </c>
      <c r="S106" s="3">
        <v>44</v>
      </c>
      <c r="T106" s="3">
        <v>0</v>
      </c>
      <c r="U106" s="3">
        <v>4</v>
      </c>
      <c r="V106" s="3">
        <v>41</v>
      </c>
      <c r="W106" s="3">
        <v>45</v>
      </c>
    </row>
    <row r="107" spans="1:23" x14ac:dyDescent="0.25">
      <c r="A107" s="2" t="s">
        <v>227</v>
      </c>
      <c r="B107" s="4">
        <v>8319</v>
      </c>
      <c r="C107" s="2" t="s">
        <v>279</v>
      </c>
      <c r="D107" s="2" t="s">
        <v>16</v>
      </c>
      <c r="E107" s="2" t="s">
        <v>17</v>
      </c>
      <c r="F107" s="2" t="s">
        <v>280</v>
      </c>
      <c r="G107" s="2" t="s">
        <v>13</v>
      </c>
      <c r="H107" s="3">
        <v>0</v>
      </c>
      <c r="I107" s="3">
        <v>1</v>
      </c>
      <c r="J107" s="3">
        <v>40</v>
      </c>
      <c r="K107" s="3">
        <v>41</v>
      </c>
      <c r="L107" s="3">
        <v>0</v>
      </c>
      <c r="M107" s="3">
        <v>7</v>
      </c>
      <c r="N107" s="3">
        <v>29</v>
      </c>
      <c r="O107" s="3">
        <v>36</v>
      </c>
      <c r="P107" s="3">
        <v>0</v>
      </c>
      <c r="Q107" s="3">
        <v>2</v>
      </c>
      <c r="R107" s="3">
        <v>23</v>
      </c>
      <c r="S107" s="3">
        <v>25</v>
      </c>
      <c r="T107" s="3">
        <v>1</v>
      </c>
      <c r="U107" s="3">
        <v>0</v>
      </c>
      <c r="V107" s="3">
        <v>25</v>
      </c>
      <c r="W107" s="3">
        <v>26</v>
      </c>
    </row>
    <row r="108" spans="1:23" x14ac:dyDescent="0.25">
      <c r="A108" s="2" t="s">
        <v>227</v>
      </c>
      <c r="B108" s="4">
        <v>5029</v>
      </c>
      <c r="C108" s="2" t="s">
        <v>282</v>
      </c>
      <c r="D108" s="2" t="s">
        <v>21</v>
      </c>
      <c r="E108" s="2" t="s">
        <v>11</v>
      </c>
      <c r="F108" s="2" t="s">
        <v>283</v>
      </c>
      <c r="G108" s="2" t="s">
        <v>13</v>
      </c>
      <c r="H108" s="3">
        <v>2</v>
      </c>
      <c r="I108" s="3">
        <v>6</v>
      </c>
      <c r="J108" s="3">
        <v>19</v>
      </c>
      <c r="K108" s="3">
        <v>27</v>
      </c>
      <c r="L108" s="3">
        <v>0</v>
      </c>
      <c r="M108" s="3">
        <v>5</v>
      </c>
      <c r="N108" s="3">
        <v>7</v>
      </c>
      <c r="O108" s="3">
        <v>12</v>
      </c>
      <c r="P108" s="3">
        <v>0</v>
      </c>
      <c r="Q108" s="3">
        <v>5</v>
      </c>
      <c r="R108" s="3">
        <v>4</v>
      </c>
      <c r="S108" s="3">
        <v>9</v>
      </c>
      <c r="T108" s="3">
        <v>0</v>
      </c>
      <c r="U108" s="3">
        <v>0</v>
      </c>
      <c r="V108" s="3">
        <v>1</v>
      </c>
      <c r="W108" s="3">
        <v>1</v>
      </c>
    </row>
    <row r="109" spans="1:23" x14ac:dyDescent="0.25">
      <c r="A109" s="2" t="s">
        <v>227</v>
      </c>
      <c r="B109" s="4">
        <v>8423</v>
      </c>
      <c r="C109" s="2" t="s">
        <v>285</v>
      </c>
      <c r="D109" s="2" t="s">
        <v>16</v>
      </c>
      <c r="E109" s="2" t="s">
        <v>17</v>
      </c>
      <c r="F109" s="2" t="s">
        <v>286</v>
      </c>
      <c r="G109" s="2" t="s">
        <v>13</v>
      </c>
      <c r="H109" s="3">
        <v>1</v>
      </c>
      <c r="I109" s="3">
        <v>6</v>
      </c>
      <c r="J109" s="3">
        <v>20</v>
      </c>
      <c r="K109" s="3">
        <v>27</v>
      </c>
      <c r="L109" s="3">
        <v>2</v>
      </c>
      <c r="M109" s="3">
        <v>13</v>
      </c>
      <c r="N109" s="3">
        <v>31</v>
      </c>
      <c r="O109" s="3">
        <v>46</v>
      </c>
      <c r="P109" s="3">
        <v>1</v>
      </c>
      <c r="Q109" s="3">
        <v>15</v>
      </c>
      <c r="R109" s="3">
        <v>30</v>
      </c>
      <c r="S109" s="3">
        <v>46</v>
      </c>
      <c r="T109" s="3">
        <v>0</v>
      </c>
      <c r="U109" s="3">
        <v>15</v>
      </c>
      <c r="V109" s="3">
        <v>32</v>
      </c>
      <c r="W109" s="3">
        <v>47</v>
      </c>
    </row>
    <row r="110" spans="1:23" x14ac:dyDescent="0.25">
      <c r="A110" s="2" t="s">
        <v>287</v>
      </c>
      <c r="B110" s="4">
        <v>5043</v>
      </c>
      <c r="C110" s="2" t="s">
        <v>289</v>
      </c>
      <c r="D110" s="2" t="s">
        <v>21</v>
      </c>
      <c r="E110" s="2" t="s">
        <v>11</v>
      </c>
      <c r="F110" s="2" t="s">
        <v>290</v>
      </c>
      <c r="G110" s="2" t="s">
        <v>13</v>
      </c>
      <c r="H110" s="3">
        <v>0</v>
      </c>
      <c r="I110" s="3">
        <v>1</v>
      </c>
      <c r="J110" s="3">
        <v>0</v>
      </c>
      <c r="K110" s="3">
        <v>1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</v>
      </c>
      <c r="W110" s="3">
        <v>1</v>
      </c>
    </row>
    <row r="111" spans="1:23" x14ac:dyDescent="0.25">
      <c r="A111" s="2" t="s">
        <v>287</v>
      </c>
      <c r="B111" s="4">
        <v>1056</v>
      </c>
      <c r="C111" s="2" t="s">
        <v>289</v>
      </c>
      <c r="D111" s="2" t="s">
        <v>10</v>
      </c>
      <c r="E111" s="2" t="s">
        <v>11</v>
      </c>
      <c r="F111" s="2" t="s">
        <v>292</v>
      </c>
      <c r="G111" s="2" t="s">
        <v>13</v>
      </c>
      <c r="H111" s="3">
        <v>8</v>
      </c>
      <c r="I111" s="3">
        <v>7</v>
      </c>
      <c r="J111" s="3">
        <v>2</v>
      </c>
      <c r="K111" s="3">
        <v>17</v>
      </c>
      <c r="L111" s="3">
        <v>10</v>
      </c>
      <c r="M111" s="3">
        <v>5</v>
      </c>
      <c r="N111" s="3">
        <v>1</v>
      </c>
      <c r="O111" s="3">
        <v>16</v>
      </c>
      <c r="P111" s="3">
        <v>3</v>
      </c>
      <c r="Q111" s="3">
        <v>3</v>
      </c>
      <c r="R111" s="3">
        <v>0</v>
      </c>
      <c r="S111" s="3">
        <v>6</v>
      </c>
      <c r="T111" s="3">
        <v>5</v>
      </c>
      <c r="U111" s="3">
        <v>2</v>
      </c>
      <c r="V111" s="3">
        <v>1</v>
      </c>
      <c r="W111" s="3">
        <v>8</v>
      </c>
    </row>
    <row r="112" spans="1:23" x14ac:dyDescent="0.25">
      <c r="A112" s="2" t="s">
        <v>287</v>
      </c>
      <c r="B112" s="4">
        <v>93</v>
      </c>
      <c r="C112" s="2" t="s">
        <v>289</v>
      </c>
      <c r="D112" s="2" t="s">
        <v>30</v>
      </c>
      <c r="E112" s="2" t="s">
        <v>31</v>
      </c>
      <c r="F112" s="2" t="s">
        <v>32</v>
      </c>
      <c r="G112" s="2" t="s">
        <v>13</v>
      </c>
      <c r="H112" s="3">
        <v>1</v>
      </c>
      <c r="I112" s="3">
        <v>3</v>
      </c>
      <c r="J112" s="3">
        <v>1</v>
      </c>
      <c r="K112" s="3">
        <v>5</v>
      </c>
      <c r="L112" s="3">
        <v>0</v>
      </c>
      <c r="M112" s="3">
        <v>1</v>
      </c>
      <c r="N112" s="3">
        <v>1</v>
      </c>
      <c r="O112" s="3">
        <v>2</v>
      </c>
      <c r="P112" s="3">
        <v>2</v>
      </c>
      <c r="Q112" s="3">
        <v>1</v>
      </c>
      <c r="R112" s="3">
        <v>1</v>
      </c>
      <c r="S112" s="3">
        <v>4</v>
      </c>
      <c r="T112" s="3">
        <v>1</v>
      </c>
      <c r="U112" s="3">
        <v>0</v>
      </c>
      <c r="V112" s="3">
        <v>0</v>
      </c>
      <c r="W112" s="3">
        <v>1</v>
      </c>
    </row>
    <row r="113" spans="1:23" x14ac:dyDescent="0.25">
      <c r="A113" s="2" t="s">
        <v>287</v>
      </c>
      <c r="B113" s="4">
        <v>7752</v>
      </c>
      <c r="C113" s="2" t="s">
        <v>295</v>
      </c>
      <c r="D113" s="2" t="s">
        <v>10</v>
      </c>
      <c r="E113" s="2" t="s">
        <v>17</v>
      </c>
      <c r="F113" s="2" t="s">
        <v>298</v>
      </c>
      <c r="G113" s="2" t="s">
        <v>13</v>
      </c>
      <c r="H113" s="3">
        <v>2</v>
      </c>
      <c r="I113" s="3">
        <v>5</v>
      </c>
      <c r="J113" s="3">
        <v>8</v>
      </c>
      <c r="K113" s="3">
        <v>15</v>
      </c>
      <c r="L113" s="3">
        <v>8</v>
      </c>
      <c r="M113" s="3">
        <v>4</v>
      </c>
      <c r="N113" s="3">
        <v>8</v>
      </c>
      <c r="O113" s="3">
        <v>20</v>
      </c>
      <c r="P113" s="3">
        <v>5</v>
      </c>
      <c r="Q113" s="3">
        <v>22</v>
      </c>
      <c r="R113" s="3">
        <v>14</v>
      </c>
      <c r="S113" s="3">
        <v>41</v>
      </c>
      <c r="T113" s="3">
        <v>6</v>
      </c>
      <c r="U113" s="3">
        <v>7</v>
      </c>
      <c r="V113" s="3">
        <v>8</v>
      </c>
      <c r="W113" s="3">
        <v>21</v>
      </c>
    </row>
    <row r="114" spans="1:23" x14ac:dyDescent="0.25">
      <c r="A114" s="2" t="s">
        <v>287</v>
      </c>
      <c r="B114" s="4">
        <v>8745</v>
      </c>
      <c r="C114" s="2" t="s">
        <v>295</v>
      </c>
      <c r="D114" s="2" t="s">
        <v>16</v>
      </c>
      <c r="E114" s="2" t="s">
        <v>17</v>
      </c>
      <c r="F114" s="2" t="s">
        <v>296</v>
      </c>
      <c r="G114" s="2" t="s">
        <v>13</v>
      </c>
      <c r="H114" s="3">
        <v>2</v>
      </c>
      <c r="I114" s="3">
        <v>14</v>
      </c>
      <c r="J114" s="3">
        <v>17</v>
      </c>
      <c r="K114" s="3">
        <v>33</v>
      </c>
      <c r="L114" s="3">
        <v>4</v>
      </c>
      <c r="M114" s="3">
        <v>11</v>
      </c>
      <c r="N114" s="3">
        <v>9</v>
      </c>
      <c r="O114" s="3">
        <v>24</v>
      </c>
      <c r="P114" s="3">
        <v>1</v>
      </c>
      <c r="Q114" s="3">
        <v>11</v>
      </c>
      <c r="R114" s="3">
        <v>11</v>
      </c>
      <c r="S114" s="3">
        <v>23</v>
      </c>
      <c r="T114" s="3">
        <v>3</v>
      </c>
      <c r="U114" s="3">
        <v>8</v>
      </c>
      <c r="V114" s="3">
        <v>13</v>
      </c>
      <c r="W114" s="3">
        <v>24</v>
      </c>
    </row>
    <row r="115" spans="1:23" x14ac:dyDescent="0.25">
      <c r="A115" s="2" t="s">
        <v>299</v>
      </c>
      <c r="B115" s="4">
        <v>5052</v>
      </c>
      <c r="C115" s="2" t="s">
        <v>301</v>
      </c>
      <c r="D115" s="2" t="s">
        <v>21</v>
      </c>
      <c r="E115" s="2" t="s">
        <v>11</v>
      </c>
      <c r="F115" s="2" t="s">
        <v>302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1</v>
      </c>
      <c r="R115" s="3">
        <v>0</v>
      </c>
      <c r="S115" s="3">
        <v>1</v>
      </c>
      <c r="T115" s="3">
        <v>0</v>
      </c>
      <c r="U115" s="3">
        <v>0</v>
      </c>
      <c r="V115" s="3">
        <v>0</v>
      </c>
      <c r="W115" s="3">
        <v>0</v>
      </c>
    </row>
    <row r="116" spans="1:23" x14ac:dyDescent="0.25">
      <c r="A116" s="2" t="s">
        <v>299</v>
      </c>
      <c r="B116" s="4">
        <v>8963</v>
      </c>
      <c r="C116" s="2" t="s">
        <v>304</v>
      </c>
      <c r="D116" s="2" t="s">
        <v>16</v>
      </c>
      <c r="E116" s="2" t="s">
        <v>17</v>
      </c>
      <c r="F116" s="2" t="s">
        <v>305</v>
      </c>
      <c r="G116" s="2" t="s">
        <v>13</v>
      </c>
      <c r="H116" s="3">
        <v>2</v>
      </c>
      <c r="I116" s="3">
        <v>0</v>
      </c>
      <c r="J116" s="3">
        <v>2</v>
      </c>
      <c r="K116" s="3">
        <v>4</v>
      </c>
      <c r="L116" s="3">
        <v>0</v>
      </c>
      <c r="M116" s="3">
        <v>1</v>
      </c>
      <c r="N116" s="3">
        <v>9</v>
      </c>
      <c r="O116" s="3">
        <v>10</v>
      </c>
      <c r="P116" s="3">
        <v>0</v>
      </c>
      <c r="Q116" s="3">
        <v>6</v>
      </c>
      <c r="R116" s="3">
        <v>6</v>
      </c>
      <c r="S116" s="3">
        <v>12</v>
      </c>
      <c r="T116" s="3">
        <v>2</v>
      </c>
      <c r="U116" s="3">
        <v>3</v>
      </c>
      <c r="V116" s="3">
        <v>3</v>
      </c>
      <c r="W116" s="3">
        <v>8</v>
      </c>
    </row>
    <row r="117" spans="1:23" x14ac:dyDescent="0.25">
      <c r="A117" s="2" t="s">
        <v>299</v>
      </c>
      <c r="B117" s="4">
        <v>201</v>
      </c>
      <c r="C117" s="2" t="s">
        <v>307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1</v>
      </c>
      <c r="J117" s="3">
        <v>0</v>
      </c>
      <c r="K117" s="3">
        <v>1</v>
      </c>
      <c r="L117" s="3">
        <v>0</v>
      </c>
      <c r="M117" s="3">
        <v>1</v>
      </c>
      <c r="N117" s="3">
        <v>0</v>
      </c>
      <c r="O117" s="3">
        <v>1</v>
      </c>
      <c r="P117" s="3">
        <v>0</v>
      </c>
      <c r="Q117" s="3">
        <v>2</v>
      </c>
      <c r="R117" s="3">
        <v>0</v>
      </c>
      <c r="S117" s="3">
        <v>2</v>
      </c>
      <c r="T117" s="3">
        <v>0</v>
      </c>
      <c r="U117" s="3">
        <v>0</v>
      </c>
      <c r="V117" s="3">
        <v>0</v>
      </c>
      <c r="W117" s="3">
        <v>0</v>
      </c>
    </row>
    <row r="118" spans="1:23" x14ac:dyDescent="0.25">
      <c r="A118" s="2" t="s">
        <v>299</v>
      </c>
      <c r="B118" s="4">
        <v>1039</v>
      </c>
      <c r="C118" s="2" t="s">
        <v>307</v>
      </c>
      <c r="D118" s="2" t="s">
        <v>156</v>
      </c>
      <c r="E118" s="2" t="s">
        <v>11</v>
      </c>
      <c r="F118" s="2" t="s">
        <v>309</v>
      </c>
      <c r="G118" s="2" t="s">
        <v>13</v>
      </c>
      <c r="H118" s="3">
        <v>27</v>
      </c>
      <c r="I118" s="3">
        <v>24</v>
      </c>
      <c r="J118" s="3">
        <v>10</v>
      </c>
      <c r="K118" s="3">
        <v>61</v>
      </c>
      <c r="L118" s="3">
        <v>42</v>
      </c>
      <c r="M118" s="3">
        <v>30</v>
      </c>
      <c r="N118" s="3">
        <v>3</v>
      </c>
      <c r="O118" s="3">
        <v>75</v>
      </c>
      <c r="P118" s="3">
        <v>26</v>
      </c>
      <c r="Q118" s="3">
        <v>22</v>
      </c>
      <c r="R118" s="3">
        <v>11</v>
      </c>
      <c r="S118" s="3">
        <v>59</v>
      </c>
      <c r="T118" s="3">
        <v>41</v>
      </c>
      <c r="U118" s="3">
        <v>18</v>
      </c>
      <c r="V118" s="3">
        <v>2</v>
      </c>
      <c r="W118" s="3">
        <v>61</v>
      </c>
    </row>
    <row r="119" spans="1:23" x14ac:dyDescent="0.25">
      <c r="A119" s="2" t="s">
        <v>299</v>
      </c>
      <c r="B119" s="4">
        <v>8962</v>
      </c>
      <c r="C119" s="2" t="s">
        <v>311</v>
      </c>
      <c r="D119" s="2" t="s">
        <v>160</v>
      </c>
      <c r="E119" s="2" t="s">
        <v>17</v>
      </c>
      <c r="F119" s="2" t="s">
        <v>312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</v>
      </c>
      <c r="R119" s="3">
        <v>13</v>
      </c>
      <c r="S119" s="3">
        <v>15</v>
      </c>
      <c r="T119" s="3">
        <v>3</v>
      </c>
      <c r="U119" s="3">
        <v>12</v>
      </c>
      <c r="V119" s="3">
        <v>17</v>
      </c>
      <c r="W119" s="3">
        <v>32</v>
      </c>
    </row>
    <row r="120" spans="1:23" x14ac:dyDescent="0.25">
      <c r="A120" s="2" t="s">
        <v>299</v>
      </c>
      <c r="B120" s="4">
        <v>7962</v>
      </c>
      <c r="C120" s="2" t="s">
        <v>314</v>
      </c>
      <c r="D120" s="2" t="s">
        <v>10</v>
      </c>
      <c r="E120" s="2" t="s">
        <v>17</v>
      </c>
      <c r="F120" s="2" t="s">
        <v>315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4</v>
      </c>
      <c r="Q120" s="3">
        <v>6</v>
      </c>
      <c r="R120" s="3">
        <v>3</v>
      </c>
      <c r="S120" s="3">
        <v>13</v>
      </c>
      <c r="T120" s="3">
        <v>3</v>
      </c>
      <c r="U120" s="3">
        <v>1</v>
      </c>
      <c r="V120" s="3">
        <v>6</v>
      </c>
      <c r="W120" s="3">
        <v>10</v>
      </c>
    </row>
    <row r="121" spans="1:23" x14ac:dyDescent="0.25">
      <c r="A121" s="2" t="s">
        <v>299</v>
      </c>
      <c r="B121" s="4">
        <v>1107</v>
      </c>
      <c r="C121" s="2" t="s">
        <v>317</v>
      </c>
      <c r="D121" s="2" t="s">
        <v>10</v>
      </c>
      <c r="E121" s="2" t="s">
        <v>11</v>
      </c>
      <c r="F121" s="2" t="s">
        <v>318</v>
      </c>
      <c r="G121" s="2" t="s">
        <v>13</v>
      </c>
      <c r="H121" s="3">
        <v>6</v>
      </c>
      <c r="I121" s="3">
        <v>0</v>
      </c>
      <c r="J121" s="3">
        <v>0</v>
      </c>
      <c r="K121" s="3">
        <v>6</v>
      </c>
      <c r="L121" s="3">
        <v>4</v>
      </c>
      <c r="M121" s="3">
        <v>5</v>
      </c>
      <c r="N121" s="3">
        <v>2</v>
      </c>
      <c r="O121" s="3">
        <v>11</v>
      </c>
      <c r="P121" s="3">
        <v>4</v>
      </c>
      <c r="Q121" s="3">
        <v>1</v>
      </c>
      <c r="R121" s="3">
        <v>0</v>
      </c>
      <c r="S121" s="3">
        <v>5</v>
      </c>
      <c r="T121" s="3">
        <v>2</v>
      </c>
      <c r="U121" s="3">
        <v>0</v>
      </c>
      <c r="V121" s="3">
        <v>1</v>
      </c>
      <c r="W121" s="3">
        <v>3</v>
      </c>
    </row>
    <row r="122" spans="1:23" x14ac:dyDescent="0.25">
      <c r="A122" s="2" t="s">
        <v>299</v>
      </c>
      <c r="B122" s="4">
        <v>1086</v>
      </c>
      <c r="C122" s="2" t="s">
        <v>320</v>
      </c>
      <c r="D122" s="2" t="s">
        <v>10</v>
      </c>
      <c r="E122" s="2" t="s">
        <v>11</v>
      </c>
      <c r="F122" s="2" t="s">
        <v>318</v>
      </c>
      <c r="G122" s="2" t="s">
        <v>87</v>
      </c>
      <c r="H122" s="3">
        <v>12</v>
      </c>
      <c r="I122" s="3">
        <v>1</v>
      </c>
      <c r="J122" s="3">
        <v>1</v>
      </c>
      <c r="K122" s="3">
        <v>14</v>
      </c>
      <c r="L122" s="3">
        <v>5</v>
      </c>
      <c r="M122" s="3">
        <v>1</v>
      </c>
      <c r="N122" s="3">
        <v>0</v>
      </c>
      <c r="O122" s="3">
        <v>6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1</v>
      </c>
    </row>
    <row r="123" spans="1:23" x14ac:dyDescent="0.25">
      <c r="A123" s="2" t="s">
        <v>299</v>
      </c>
      <c r="B123" s="4">
        <v>1038</v>
      </c>
      <c r="C123" s="2" t="s">
        <v>322</v>
      </c>
      <c r="D123" s="2" t="s">
        <v>10</v>
      </c>
      <c r="E123" s="2" t="s">
        <v>11</v>
      </c>
      <c r="F123" s="2" t="s">
        <v>318</v>
      </c>
      <c r="G123" s="2" t="s">
        <v>13</v>
      </c>
      <c r="H123" s="3">
        <v>11</v>
      </c>
      <c r="I123" s="3">
        <v>2</v>
      </c>
      <c r="J123" s="3">
        <v>1</v>
      </c>
      <c r="K123" s="3">
        <v>14</v>
      </c>
      <c r="L123" s="3">
        <v>6</v>
      </c>
      <c r="M123" s="3">
        <v>4</v>
      </c>
      <c r="N123" s="3">
        <v>1</v>
      </c>
      <c r="O123" s="3">
        <v>11</v>
      </c>
      <c r="P123" s="3">
        <v>7</v>
      </c>
      <c r="Q123" s="3">
        <v>6</v>
      </c>
      <c r="R123" s="3">
        <v>0</v>
      </c>
      <c r="S123" s="3">
        <v>13</v>
      </c>
      <c r="T123" s="3">
        <v>5</v>
      </c>
      <c r="U123" s="3">
        <v>2</v>
      </c>
      <c r="V123" s="3">
        <v>0</v>
      </c>
      <c r="W123" s="3">
        <v>7</v>
      </c>
    </row>
    <row r="124" spans="1:23" x14ac:dyDescent="0.25">
      <c r="A124" s="2" t="s">
        <v>323</v>
      </c>
      <c r="B124" s="4">
        <v>5006</v>
      </c>
      <c r="C124" s="2" t="s">
        <v>838</v>
      </c>
      <c r="D124" s="2" t="s">
        <v>21</v>
      </c>
      <c r="E124" s="2" t="s">
        <v>11</v>
      </c>
      <c r="F124" s="2" t="s">
        <v>933</v>
      </c>
      <c r="G124" s="2" t="s">
        <v>13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3">
        <v>1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</row>
    <row r="125" spans="1:23" x14ac:dyDescent="0.25">
      <c r="A125" s="2" t="s">
        <v>323</v>
      </c>
      <c r="B125" s="4">
        <v>8007</v>
      </c>
      <c r="C125" s="2" t="s">
        <v>325</v>
      </c>
      <c r="D125" s="2" t="s">
        <v>16</v>
      </c>
      <c r="E125" s="2" t="s">
        <v>17</v>
      </c>
      <c r="F125" s="2" t="s">
        <v>326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1</v>
      </c>
      <c r="O125" s="3">
        <v>1</v>
      </c>
      <c r="P125" s="3">
        <v>0</v>
      </c>
      <c r="Q125" s="3">
        <v>7</v>
      </c>
      <c r="R125" s="3">
        <v>16</v>
      </c>
      <c r="S125" s="3">
        <v>23</v>
      </c>
      <c r="T125" s="3">
        <v>1</v>
      </c>
      <c r="U125" s="3">
        <v>1</v>
      </c>
      <c r="V125" s="3">
        <v>17</v>
      </c>
      <c r="W125" s="3">
        <v>19</v>
      </c>
    </row>
    <row r="126" spans="1:23" x14ac:dyDescent="0.25">
      <c r="A126" s="2" t="s">
        <v>323</v>
      </c>
      <c r="B126" s="4">
        <v>1002</v>
      </c>
      <c r="C126" s="2" t="s">
        <v>331</v>
      </c>
      <c r="D126" s="2" t="s">
        <v>10</v>
      </c>
      <c r="E126" s="2" t="s">
        <v>11</v>
      </c>
      <c r="F126" s="2" t="s">
        <v>329</v>
      </c>
      <c r="G126" s="2" t="s">
        <v>13</v>
      </c>
      <c r="H126" s="3">
        <v>0</v>
      </c>
      <c r="I126" s="3">
        <v>0</v>
      </c>
      <c r="J126" s="3">
        <v>1</v>
      </c>
      <c r="K126" s="3">
        <v>1</v>
      </c>
      <c r="L126" s="3">
        <v>0</v>
      </c>
      <c r="M126" s="3">
        <v>3</v>
      </c>
      <c r="N126" s="3">
        <v>1</v>
      </c>
      <c r="O126" s="3">
        <v>4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</row>
    <row r="127" spans="1:23" x14ac:dyDescent="0.25">
      <c r="A127" s="2" t="s">
        <v>323</v>
      </c>
      <c r="B127" s="4">
        <v>81</v>
      </c>
      <c r="C127" s="2" t="s">
        <v>333</v>
      </c>
      <c r="D127" s="2" t="s">
        <v>30</v>
      </c>
      <c r="E127" s="2" t="s">
        <v>31</v>
      </c>
      <c r="F127" s="2" t="s">
        <v>32</v>
      </c>
      <c r="G127" s="2" t="s">
        <v>13</v>
      </c>
      <c r="H127" s="3">
        <v>1</v>
      </c>
      <c r="I127" s="3">
        <v>1</v>
      </c>
      <c r="J127" s="3">
        <v>0</v>
      </c>
      <c r="K127" s="3">
        <v>2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1</v>
      </c>
      <c r="T127" s="3">
        <v>0</v>
      </c>
      <c r="U127" s="3">
        <v>0</v>
      </c>
      <c r="V127" s="3">
        <v>2</v>
      </c>
      <c r="W127" s="3">
        <v>2</v>
      </c>
    </row>
    <row r="128" spans="1:23" x14ac:dyDescent="0.25">
      <c r="A128" s="2" t="s">
        <v>323</v>
      </c>
      <c r="B128" s="4">
        <v>8005</v>
      </c>
      <c r="C128" s="2" t="s">
        <v>335</v>
      </c>
      <c r="D128" s="2" t="s">
        <v>16</v>
      </c>
      <c r="E128" s="2" t="s">
        <v>17</v>
      </c>
      <c r="F128" s="2" t="s">
        <v>336</v>
      </c>
      <c r="G128" s="2" t="s">
        <v>13</v>
      </c>
      <c r="H128" s="3">
        <v>0</v>
      </c>
      <c r="I128" s="3">
        <v>0</v>
      </c>
      <c r="J128" s="3">
        <v>1</v>
      </c>
      <c r="K128" s="3">
        <v>1</v>
      </c>
      <c r="L128" s="3">
        <v>0</v>
      </c>
      <c r="M128" s="3">
        <v>0</v>
      </c>
      <c r="N128" s="3">
        <v>1</v>
      </c>
      <c r="O128" s="3">
        <v>1</v>
      </c>
      <c r="P128" s="3">
        <v>0</v>
      </c>
      <c r="Q128" s="3">
        <v>0</v>
      </c>
      <c r="R128" s="3">
        <v>1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</row>
    <row r="129" spans="1:23" x14ac:dyDescent="0.25">
      <c r="A129" s="2" t="s">
        <v>323</v>
      </c>
      <c r="B129" s="4">
        <v>1004</v>
      </c>
      <c r="C129" s="2" t="s">
        <v>338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8</v>
      </c>
      <c r="I129" s="3">
        <v>5</v>
      </c>
      <c r="J129" s="3">
        <v>1</v>
      </c>
      <c r="K129" s="3">
        <v>14</v>
      </c>
      <c r="L129" s="3">
        <v>1</v>
      </c>
      <c r="M129" s="3">
        <v>2</v>
      </c>
      <c r="N129" s="3">
        <v>1</v>
      </c>
      <c r="O129" s="3">
        <v>4</v>
      </c>
      <c r="P129" s="3">
        <v>3</v>
      </c>
      <c r="Q129" s="3">
        <v>2</v>
      </c>
      <c r="R129" s="3">
        <v>0</v>
      </c>
      <c r="S129" s="3">
        <v>5</v>
      </c>
      <c r="T129" s="3">
        <v>0</v>
      </c>
      <c r="U129" s="3">
        <v>1</v>
      </c>
      <c r="V129" s="3">
        <v>0</v>
      </c>
      <c r="W129" s="3">
        <v>1</v>
      </c>
    </row>
    <row r="130" spans="1:23" x14ac:dyDescent="0.25">
      <c r="A130" s="2" t="s">
        <v>323</v>
      </c>
      <c r="B130" s="4">
        <v>86</v>
      </c>
      <c r="C130" s="2" t="s">
        <v>338</v>
      </c>
      <c r="D130" s="2" t="s">
        <v>30</v>
      </c>
      <c r="E130" s="2" t="s">
        <v>31</v>
      </c>
      <c r="F130" s="2" t="s">
        <v>32</v>
      </c>
      <c r="G130" s="2" t="s">
        <v>13</v>
      </c>
      <c r="H130" s="3">
        <v>2</v>
      </c>
      <c r="I130" s="3">
        <v>3</v>
      </c>
      <c r="J130" s="3">
        <v>1</v>
      </c>
      <c r="K130" s="3">
        <v>6</v>
      </c>
      <c r="L130" s="3">
        <v>0</v>
      </c>
      <c r="M130" s="3">
        <v>2</v>
      </c>
      <c r="N130" s="3">
        <v>0</v>
      </c>
      <c r="O130" s="3">
        <v>2</v>
      </c>
      <c r="P130" s="3">
        <v>0</v>
      </c>
      <c r="Q130" s="3">
        <v>1</v>
      </c>
      <c r="R130" s="3">
        <v>0</v>
      </c>
      <c r="S130" s="3">
        <v>1</v>
      </c>
      <c r="T130" s="3">
        <v>1</v>
      </c>
      <c r="U130" s="3">
        <v>1</v>
      </c>
      <c r="V130" s="3">
        <v>0</v>
      </c>
      <c r="W130" s="3">
        <v>2</v>
      </c>
    </row>
    <row r="131" spans="1:23" x14ac:dyDescent="0.25">
      <c r="A131" s="2" t="s">
        <v>323</v>
      </c>
      <c r="B131" s="4">
        <v>7001</v>
      </c>
      <c r="C131" s="2" t="s">
        <v>341</v>
      </c>
      <c r="D131" s="2" t="s">
        <v>10</v>
      </c>
      <c r="E131" s="2" t="s">
        <v>17</v>
      </c>
      <c r="F131" s="2" t="s">
        <v>342</v>
      </c>
      <c r="G131" s="2" t="s">
        <v>13</v>
      </c>
      <c r="H131" s="3">
        <v>3</v>
      </c>
      <c r="I131" s="3">
        <v>5</v>
      </c>
      <c r="J131" s="3">
        <v>9</v>
      </c>
      <c r="K131" s="3">
        <v>17</v>
      </c>
      <c r="L131" s="3">
        <v>5</v>
      </c>
      <c r="M131" s="3">
        <v>11</v>
      </c>
      <c r="N131" s="3">
        <v>4</v>
      </c>
      <c r="O131" s="3">
        <v>20</v>
      </c>
      <c r="P131" s="3">
        <v>6</v>
      </c>
      <c r="Q131" s="3">
        <v>15</v>
      </c>
      <c r="R131" s="3">
        <v>5</v>
      </c>
      <c r="S131" s="3">
        <v>26</v>
      </c>
      <c r="T131" s="3">
        <v>14</v>
      </c>
      <c r="U131" s="3">
        <v>23</v>
      </c>
      <c r="V131" s="3">
        <v>9</v>
      </c>
      <c r="W131" s="3">
        <v>46</v>
      </c>
    </row>
    <row r="132" spans="1:23" x14ac:dyDescent="0.25">
      <c r="A132" s="2" t="s">
        <v>323</v>
      </c>
      <c r="B132" s="4">
        <v>8006</v>
      </c>
      <c r="C132" s="2" t="s">
        <v>344</v>
      </c>
      <c r="D132" s="2" t="s">
        <v>16</v>
      </c>
      <c r="E132" s="2" t="s">
        <v>17</v>
      </c>
      <c r="F132" s="2" t="s">
        <v>305</v>
      </c>
      <c r="G132" s="2" t="s">
        <v>13</v>
      </c>
      <c r="H132" s="3">
        <v>0</v>
      </c>
      <c r="I132" s="3">
        <v>0</v>
      </c>
      <c r="J132" s="3">
        <v>4</v>
      </c>
      <c r="K132" s="3">
        <v>4</v>
      </c>
      <c r="L132" s="3">
        <v>0</v>
      </c>
      <c r="M132" s="3">
        <v>1</v>
      </c>
      <c r="N132" s="3">
        <v>2</v>
      </c>
      <c r="O132" s="3">
        <v>3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1</v>
      </c>
    </row>
    <row r="133" spans="1:23" x14ac:dyDescent="0.25">
      <c r="A133" s="2" t="s">
        <v>323</v>
      </c>
      <c r="B133" s="4">
        <v>82</v>
      </c>
      <c r="C133" s="2" t="s">
        <v>346</v>
      </c>
      <c r="D133" s="2" t="s">
        <v>30</v>
      </c>
      <c r="E133" s="2" t="s">
        <v>31</v>
      </c>
      <c r="F133" s="2" t="s">
        <v>32</v>
      </c>
      <c r="G133" s="2" t="s">
        <v>13</v>
      </c>
      <c r="H133" s="3">
        <v>1</v>
      </c>
      <c r="I133" s="3">
        <v>0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0</v>
      </c>
      <c r="U133" s="3">
        <v>1</v>
      </c>
      <c r="V133" s="3">
        <v>0</v>
      </c>
      <c r="W133" s="3">
        <v>1</v>
      </c>
    </row>
    <row r="134" spans="1:23" x14ac:dyDescent="0.25">
      <c r="A134" s="2" t="s">
        <v>323</v>
      </c>
      <c r="B134" s="4">
        <v>7002</v>
      </c>
      <c r="C134" s="2" t="s">
        <v>348</v>
      </c>
      <c r="D134" s="2" t="s">
        <v>10</v>
      </c>
      <c r="E134" s="2" t="s">
        <v>17</v>
      </c>
      <c r="F134" s="2" t="s">
        <v>342</v>
      </c>
      <c r="G134" s="2" t="s">
        <v>13</v>
      </c>
      <c r="H134" s="3">
        <v>0</v>
      </c>
      <c r="I134" s="3">
        <v>1</v>
      </c>
      <c r="J134" s="3">
        <v>2</v>
      </c>
      <c r="K134" s="3">
        <v>3</v>
      </c>
      <c r="L134" s="3">
        <v>2</v>
      </c>
      <c r="M134" s="3">
        <v>2</v>
      </c>
      <c r="N134" s="3">
        <v>1</v>
      </c>
      <c r="O134" s="3">
        <v>5</v>
      </c>
      <c r="P134" s="3">
        <v>0</v>
      </c>
      <c r="Q134" s="3">
        <v>3</v>
      </c>
      <c r="R134" s="3">
        <v>0</v>
      </c>
      <c r="S134" s="3">
        <v>3</v>
      </c>
      <c r="T134" s="3">
        <v>2</v>
      </c>
      <c r="U134" s="3">
        <v>3</v>
      </c>
      <c r="V134" s="3">
        <v>0</v>
      </c>
      <c r="W134" s="3">
        <v>5</v>
      </c>
    </row>
    <row r="135" spans="1:23" x14ac:dyDescent="0.25">
      <c r="A135" s="2" t="s">
        <v>323</v>
      </c>
      <c r="B135" s="4">
        <v>88</v>
      </c>
      <c r="C135" s="2" t="s">
        <v>350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1</v>
      </c>
      <c r="J135" s="3">
        <v>0</v>
      </c>
      <c r="K135" s="3">
        <v>1</v>
      </c>
      <c r="L135" s="3">
        <v>1</v>
      </c>
      <c r="M135" s="3">
        <v>0</v>
      </c>
      <c r="N135" s="3">
        <v>0</v>
      </c>
      <c r="O135" s="3">
        <v>1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</v>
      </c>
      <c r="V135" s="3">
        <v>0</v>
      </c>
      <c r="W135" s="3">
        <v>1</v>
      </c>
    </row>
    <row r="136" spans="1:23" x14ac:dyDescent="0.25">
      <c r="A136" s="2" t="s">
        <v>323</v>
      </c>
      <c r="B136" s="4">
        <v>1005</v>
      </c>
      <c r="C136" s="2" t="s">
        <v>350</v>
      </c>
      <c r="D136" s="2" t="s">
        <v>10</v>
      </c>
      <c r="E136" s="2" t="s">
        <v>11</v>
      </c>
      <c r="F136" s="2" t="s">
        <v>329</v>
      </c>
      <c r="G136" s="2" t="s">
        <v>13</v>
      </c>
      <c r="H136" s="3">
        <v>2</v>
      </c>
      <c r="I136" s="3">
        <v>2</v>
      </c>
      <c r="J136" s="3">
        <v>0</v>
      </c>
      <c r="K136" s="3">
        <v>4</v>
      </c>
      <c r="L136" s="3">
        <v>0</v>
      </c>
      <c r="M136" s="3">
        <v>1</v>
      </c>
      <c r="N136" s="3">
        <v>1</v>
      </c>
      <c r="O136" s="3">
        <v>2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</row>
    <row r="137" spans="1:23" x14ac:dyDescent="0.25">
      <c r="A137" s="2" t="s">
        <v>323</v>
      </c>
      <c r="B137" s="4">
        <v>8003</v>
      </c>
      <c r="C137" s="2" t="s">
        <v>353</v>
      </c>
      <c r="D137" s="2" t="s">
        <v>16</v>
      </c>
      <c r="E137" s="2" t="s">
        <v>17</v>
      </c>
      <c r="F137" s="2" t="s">
        <v>354</v>
      </c>
      <c r="G137" s="2" t="s">
        <v>13</v>
      </c>
      <c r="H137" s="3">
        <v>0</v>
      </c>
      <c r="I137" s="3">
        <v>1</v>
      </c>
      <c r="J137" s="3">
        <v>4</v>
      </c>
      <c r="K137" s="3">
        <v>5</v>
      </c>
      <c r="L137" s="3">
        <v>0</v>
      </c>
      <c r="M137" s="3">
        <v>2</v>
      </c>
      <c r="N137" s="3">
        <v>5</v>
      </c>
      <c r="O137" s="3">
        <v>7</v>
      </c>
      <c r="P137" s="3">
        <v>0</v>
      </c>
      <c r="Q137" s="3">
        <v>0</v>
      </c>
      <c r="R137" s="3">
        <v>1</v>
      </c>
      <c r="S137" s="3">
        <v>1</v>
      </c>
      <c r="T137" s="3">
        <v>0</v>
      </c>
      <c r="U137" s="3">
        <v>0</v>
      </c>
      <c r="V137" s="3">
        <v>0</v>
      </c>
      <c r="W137" s="3">
        <v>0</v>
      </c>
    </row>
    <row r="138" spans="1:23" x14ac:dyDescent="0.25">
      <c r="A138" s="2" t="s">
        <v>323</v>
      </c>
      <c r="B138" s="4">
        <v>7005</v>
      </c>
      <c r="C138" s="2" t="s">
        <v>356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</v>
      </c>
      <c r="R138" s="3">
        <v>1</v>
      </c>
      <c r="S138" s="3">
        <v>2</v>
      </c>
      <c r="T138" s="3">
        <v>1</v>
      </c>
      <c r="U138" s="3">
        <v>3</v>
      </c>
      <c r="V138" s="3">
        <v>4</v>
      </c>
      <c r="W138" s="3">
        <v>8</v>
      </c>
    </row>
    <row r="139" spans="1:23" x14ac:dyDescent="0.25">
      <c r="A139" s="2" t="s">
        <v>357</v>
      </c>
      <c r="B139" s="4">
        <v>7004</v>
      </c>
      <c r="C139" s="2" t="s">
        <v>359</v>
      </c>
      <c r="D139" s="2" t="s">
        <v>10</v>
      </c>
      <c r="E139" s="2" t="s">
        <v>17</v>
      </c>
      <c r="F139" s="2" t="s">
        <v>360</v>
      </c>
      <c r="G139" s="2" t="s">
        <v>13</v>
      </c>
      <c r="H139" s="3">
        <v>4</v>
      </c>
      <c r="I139" s="3">
        <v>8</v>
      </c>
      <c r="J139" s="3">
        <v>5</v>
      </c>
      <c r="K139" s="3">
        <v>17</v>
      </c>
      <c r="L139" s="3">
        <v>6</v>
      </c>
      <c r="M139" s="3">
        <v>9</v>
      </c>
      <c r="N139" s="3">
        <v>2</v>
      </c>
      <c r="O139" s="3">
        <v>17</v>
      </c>
      <c r="P139" s="3">
        <v>4</v>
      </c>
      <c r="Q139" s="3">
        <v>6</v>
      </c>
      <c r="R139" s="3">
        <v>4</v>
      </c>
      <c r="S139" s="3">
        <v>14</v>
      </c>
      <c r="T139" s="3">
        <v>4</v>
      </c>
      <c r="U139" s="3">
        <v>5</v>
      </c>
      <c r="V139" s="3">
        <v>1</v>
      </c>
      <c r="W139" s="3">
        <v>10</v>
      </c>
    </row>
    <row r="140" spans="1:23" x14ac:dyDescent="0.25">
      <c r="A140" s="2" t="s">
        <v>357</v>
      </c>
      <c r="B140" s="4">
        <v>8582</v>
      </c>
      <c r="C140" s="2" t="s">
        <v>362</v>
      </c>
      <c r="D140" s="2" t="s">
        <v>16</v>
      </c>
      <c r="E140" s="2" t="s">
        <v>17</v>
      </c>
      <c r="F140" s="2" t="s">
        <v>363</v>
      </c>
      <c r="G140" s="2" t="s">
        <v>13</v>
      </c>
      <c r="H140" s="3">
        <v>0</v>
      </c>
      <c r="I140" s="3">
        <v>5</v>
      </c>
      <c r="J140" s="3">
        <v>5</v>
      </c>
      <c r="K140" s="3">
        <v>10</v>
      </c>
      <c r="L140" s="3">
        <v>0</v>
      </c>
      <c r="M140" s="3">
        <v>1</v>
      </c>
      <c r="N140" s="3">
        <v>3</v>
      </c>
      <c r="O140" s="3">
        <v>4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</row>
    <row r="141" spans="1:23" x14ac:dyDescent="0.25">
      <c r="A141" s="2" t="s">
        <v>357</v>
      </c>
      <c r="B141" s="4">
        <v>8585</v>
      </c>
      <c r="C141" s="2" t="s">
        <v>365</v>
      </c>
      <c r="D141" s="2" t="s">
        <v>16</v>
      </c>
      <c r="E141" s="2" t="s">
        <v>17</v>
      </c>
      <c r="F141" s="2" t="s">
        <v>363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</v>
      </c>
      <c r="O141" s="3">
        <v>1</v>
      </c>
      <c r="P141" s="3">
        <v>0</v>
      </c>
      <c r="Q141" s="3">
        <v>1</v>
      </c>
      <c r="R141" s="3">
        <v>3</v>
      </c>
      <c r="S141" s="3">
        <v>4</v>
      </c>
      <c r="T141" s="3">
        <v>0</v>
      </c>
      <c r="U141" s="3">
        <v>2</v>
      </c>
      <c r="V141" s="3">
        <v>12</v>
      </c>
      <c r="W141" s="3">
        <v>14</v>
      </c>
    </row>
    <row r="142" spans="1:23" x14ac:dyDescent="0.25">
      <c r="A142" s="2" t="s">
        <v>357</v>
      </c>
      <c r="B142" s="4">
        <v>8001</v>
      </c>
      <c r="C142" s="2" t="s">
        <v>367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1</v>
      </c>
      <c r="J142" s="3">
        <v>2</v>
      </c>
      <c r="K142" s="3">
        <v>3</v>
      </c>
      <c r="L142" s="3">
        <v>0</v>
      </c>
      <c r="M142" s="3">
        <v>0</v>
      </c>
      <c r="N142" s="3">
        <v>4</v>
      </c>
      <c r="O142" s="3">
        <v>4</v>
      </c>
      <c r="P142" s="3">
        <v>0</v>
      </c>
      <c r="Q142" s="3">
        <v>2</v>
      </c>
      <c r="R142" s="3">
        <v>1</v>
      </c>
      <c r="S142" s="3">
        <v>3</v>
      </c>
      <c r="T142" s="3">
        <v>0</v>
      </c>
      <c r="U142" s="3">
        <v>0</v>
      </c>
      <c r="V142" s="3">
        <v>0</v>
      </c>
      <c r="W142" s="3">
        <v>0</v>
      </c>
    </row>
    <row r="143" spans="1:23" x14ac:dyDescent="0.25">
      <c r="A143" s="2" t="s">
        <v>357</v>
      </c>
      <c r="B143" s="4">
        <v>8002</v>
      </c>
      <c r="C143" s="2" t="s">
        <v>369</v>
      </c>
      <c r="D143" s="2" t="s">
        <v>16</v>
      </c>
      <c r="E143" s="2" t="s">
        <v>17</v>
      </c>
      <c r="F143" s="2" t="s">
        <v>354</v>
      </c>
      <c r="G143" s="2" t="s">
        <v>13</v>
      </c>
      <c r="H143" s="3">
        <v>0</v>
      </c>
      <c r="I143" s="3">
        <v>3</v>
      </c>
      <c r="J143" s="3">
        <v>10</v>
      </c>
      <c r="K143" s="3">
        <v>13</v>
      </c>
      <c r="L143" s="3">
        <v>0</v>
      </c>
      <c r="M143" s="3">
        <v>2</v>
      </c>
      <c r="N143" s="3">
        <v>14</v>
      </c>
      <c r="O143" s="3">
        <v>16</v>
      </c>
      <c r="P143" s="3">
        <v>1</v>
      </c>
      <c r="Q143" s="3">
        <v>2</v>
      </c>
      <c r="R143" s="3">
        <v>7</v>
      </c>
      <c r="S143" s="3">
        <v>10</v>
      </c>
      <c r="T143" s="3">
        <v>0</v>
      </c>
      <c r="U143" s="3">
        <v>2</v>
      </c>
      <c r="V143" s="3">
        <v>8</v>
      </c>
      <c r="W143" s="3">
        <v>10</v>
      </c>
    </row>
    <row r="144" spans="1:23" x14ac:dyDescent="0.25">
      <c r="A144" s="2" t="s">
        <v>357</v>
      </c>
      <c r="B144" s="4">
        <v>7003</v>
      </c>
      <c r="C144" s="2" t="s">
        <v>373</v>
      </c>
      <c r="D144" s="2" t="s">
        <v>10</v>
      </c>
      <c r="E144" s="2" t="s">
        <v>17</v>
      </c>
      <c r="F144" s="2" t="s">
        <v>376</v>
      </c>
      <c r="G144" s="2" t="s">
        <v>13</v>
      </c>
      <c r="H144" s="3">
        <v>5</v>
      </c>
      <c r="I144" s="3">
        <v>11</v>
      </c>
      <c r="J144" s="3">
        <v>8</v>
      </c>
      <c r="K144" s="3">
        <v>24</v>
      </c>
      <c r="L144" s="3">
        <v>18</v>
      </c>
      <c r="M144" s="3">
        <v>31</v>
      </c>
      <c r="N144" s="3">
        <v>4</v>
      </c>
      <c r="O144" s="3">
        <v>53</v>
      </c>
      <c r="P144" s="3">
        <v>19</v>
      </c>
      <c r="Q144" s="3">
        <v>24</v>
      </c>
      <c r="R144" s="3">
        <v>9</v>
      </c>
      <c r="S144" s="3">
        <v>52</v>
      </c>
      <c r="T144" s="3">
        <v>24</v>
      </c>
      <c r="U144" s="3">
        <v>23</v>
      </c>
      <c r="V144" s="3">
        <v>5</v>
      </c>
      <c r="W144" s="3">
        <v>52</v>
      </c>
    </row>
    <row r="145" spans="1:23" x14ac:dyDescent="0.25">
      <c r="A145" s="2" t="s">
        <v>357</v>
      </c>
      <c r="B145" s="4">
        <v>8004</v>
      </c>
      <c r="C145" s="2" t="s">
        <v>373</v>
      </c>
      <c r="D145" s="2" t="s">
        <v>16</v>
      </c>
      <c r="E145" s="2" t="s">
        <v>17</v>
      </c>
      <c r="F145" s="2" t="s">
        <v>374</v>
      </c>
      <c r="G145" s="2" t="s">
        <v>13</v>
      </c>
      <c r="H145" s="3">
        <v>1</v>
      </c>
      <c r="I145" s="3">
        <v>2</v>
      </c>
      <c r="J145" s="3">
        <v>9</v>
      </c>
      <c r="K145" s="3">
        <v>12</v>
      </c>
      <c r="L145" s="3">
        <v>2</v>
      </c>
      <c r="M145" s="3">
        <v>11</v>
      </c>
      <c r="N145" s="3">
        <v>11</v>
      </c>
      <c r="O145" s="3">
        <v>24</v>
      </c>
      <c r="P145" s="3">
        <v>0</v>
      </c>
      <c r="Q145" s="3">
        <v>9</v>
      </c>
      <c r="R145" s="3">
        <v>17</v>
      </c>
      <c r="S145" s="3">
        <v>26</v>
      </c>
      <c r="T145" s="3">
        <v>0</v>
      </c>
      <c r="U145" s="3">
        <v>16</v>
      </c>
      <c r="V145" s="3">
        <v>22</v>
      </c>
      <c r="W145" s="3">
        <v>38</v>
      </c>
    </row>
    <row r="146" spans="1:23" x14ac:dyDescent="0.25">
      <c r="A146" s="2" t="s">
        <v>357</v>
      </c>
      <c r="B146" s="4">
        <v>5010</v>
      </c>
      <c r="C146" s="2" t="s">
        <v>378</v>
      </c>
      <c r="D146" s="2" t="s">
        <v>21</v>
      </c>
      <c r="E146" s="2" t="s">
        <v>11</v>
      </c>
      <c r="F146" s="2" t="s">
        <v>379</v>
      </c>
      <c r="G146" s="2" t="s">
        <v>13</v>
      </c>
      <c r="H146" s="3">
        <v>0</v>
      </c>
      <c r="I146" s="3">
        <v>1</v>
      </c>
      <c r="J146" s="3">
        <v>1</v>
      </c>
      <c r="K146" s="3">
        <v>2</v>
      </c>
      <c r="L146" s="3">
        <v>0</v>
      </c>
      <c r="M146" s="3">
        <v>0</v>
      </c>
      <c r="N146" s="3">
        <v>1</v>
      </c>
      <c r="O146" s="3">
        <v>1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1</v>
      </c>
    </row>
    <row r="147" spans="1:23" x14ac:dyDescent="0.25">
      <c r="A147" s="2" t="s">
        <v>357</v>
      </c>
      <c r="B147" s="4">
        <v>1007</v>
      </c>
      <c r="C147" s="2" t="s">
        <v>381</v>
      </c>
      <c r="D147" s="2" t="s">
        <v>10</v>
      </c>
      <c r="E147" s="2" t="s">
        <v>11</v>
      </c>
      <c r="F147" s="2" t="s">
        <v>329</v>
      </c>
      <c r="G147" s="2" t="s">
        <v>13</v>
      </c>
      <c r="H147" s="3">
        <v>3</v>
      </c>
      <c r="I147" s="3">
        <v>1</v>
      </c>
      <c r="J147" s="3">
        <v>1</v>
      </c>
      <c r="K147" s="3">
        <v>5</v>
      </c>
      <c r="L147" s="3">
        <v>4</v>
      </c>
      <c r="M147" s="3">
        <v>1</v>
      </c>
      <c r="N147" s="3">
        <v>2</v>
      </c>
      <c r="O147" s="3">
        <v>7</v>
      </c>
      <c r="P147" s="3">
        <v>0</v>
      </c>
      <c r="Q147" s="3">
        <v>1</v>
      </c>
      <c r="R147" s="3">
        <v>0</v>
      </c>
      <c r="S147" s="3">
        <v>1</v>
      </c>
      <c r="T147" s="3">
        <v>1</v>
      </c>
      <c r="U147" s="3">
        <v>0</v>
      </c>
      <c r="V147" s="3">
        <v>0</v>
      </c>
      <c r="W147" s="3">
        <v>1</v>
      </c>
    </row>
    <row r="148" spans="1:23" x14ac:dyDescent="0.25">
      <c r="A148" s="2" t="s">
        <v>357</v>
      </c>
      <c r="B148" s="4">
        <v>1006</v>
      </c>
      <c r="C148" s="2" t="s">
        <v>383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5</v>
      </c>
      <c r="I148" s="3">
        <v>5</v>
      </c>
      <c r="J148" s="3">
        <v>4</v>
      </c>
      <c r="K148" s="3">
        <v>14</v>
      </c>
      <c r="L148" s="3">
        <v>2</v>
      </c>
      <c r="M148" s="3">
        <v>4</v>
      </c>
      <c r="N148" s="3">
        <v>3</v>
      </c>
      <c r="O148" s="3">
        <v>9</v>
      </c>
      <c r="P148" s="3">
        <v>2</v>
      </c>
      <c r="Q148" s="3">
        <v>3</v>
      </c>
      <c r="R148" s="3">
        <v>0</v>
      </c>
      <c r="S148" s="3">
        <v>5</v>
      </c>
      <c r="T148" s="3">
        <v>1</v>
      </c>
      <c r="U148" s="3">
        <v>1</v>
      </c>
      <c r="V148" s="3">
        <v>0</v>
      </c>
      <c r="W148" s="3">
        <v>2</v>
      </c>
    </row>
    <row r="149" spans="1:23" x14ac:dyDescent="0.25">
      <c r="A149" s="2" t="s">
        <v>384</v>
      </c>
      <c r="B149" s="4">
        <v>5042</v>
      </c>
      <c r="C149" s="2" t="s">
        <v>386</v>
      </c>
      <c r="D149" s="2" t="s">
        <v>21</v>
      </c>
      <c r="E149" s="2" t="s">
        <v>11</v>
      </c>
      <c r="F149" s="2" t="s">
        <v>387</v>
      </c>
      <c r="G149" s="2" t="s">
        <v>13</v>
      </c>
      <c r="H149" s="3">
        <v>0</v>
      </c>
      <c r="I149" s="3">
        <v>3</v>
      </c>
      <c r="J149" s="3">
        <v>11</v>
      </c>
      <c r="K149" s="3">
        <v>14</v>
      </c>
      <c r="L149" s="3">
        <v>0</v>
      </c>
      <c r="M149" s="3">
        <v>0</v>
      </c>
      <c r="N149" s="3">
        <v>1</v>
      </c>
      <c r="O149" s="3">
        <v>1</v>
      </c>
      <c r="P149" s="3">
        <v>0</v>
      </c>
      <c r="Q149" s="3">
        <v>0</v>
      </c>
      <c r="R149" s="3">
        <v>1</v>
      </c>
      <c r="S149" s="3">
        <v>1</v>
      </c>
      <c r="T149" s="3">
        <v>0</v>
      </c>
      <c r="U149" s="3">
        <v>1</v>
      </c>
      <c r="V149" s="3">
        <v>0</v>
      </c>
      <c r="W149" s="3">
        <v>1</v>
      </c>
    </row>
    <row r="150" spans="1:23" x14ac:dyDescent="0.25">
      <c r="A150" s="2" t="s">
        <v>384</v>
      </c>
      <c r="B150" s="4">
        <v>8605</v>
      </c>
      <c r="C150" s="2" t="s">
        <v>389</v>
      </c>
      <c r="D150" s="2" t="s">
        <v>16</v>
      </c>
      <c r="E150" s="2" t="s">
        <v>17</v>
      </c>
      <c r="F150" s="2" t="s">
        <v>390</v>
      </c>
      <c r="G150" s="2" t="s">
        <v>13</v>
      </c>
      <c r="H150" s="3">
        <v>0</v>
      </c>
      <c r="I150" s="3">
        <v>2</v>
      </c>
      <c r="J150" s="3">
        <v>17</v>
      </c>
      <c r="K150" s="3">
        <v>19</v>
      </c>
      <c r="L150" s="3">
        <v>0</v>
      </c>
      <c r="M150" s="3">
        <v>16</v>
      </c>
      <c r="N150" s="3">
        <v>33</v>
      </c>
      <c r="O150" s="3">
        <v>49</v>
      </c>
      <c r="P150" s="3">
        <v>4</v>
      </c>
      <c r="Q150" s="3">
        <v>16</v>
      </c>
      <c r="R150" s="3">
        <v>34</v>
      </c>
      <c r="S150" s="3">
        <v>54</v>
      </c>
      <c r="T150" s="3">
        <v>1</v>
      </c>
      <c r="U150" s="3">
        <v>23</v>
      </c>
      <c r="V150" s="3">
        <v>13</v>
      </c>
      <c r="W150" s="3">
        <v>37</v>
      </c>
    </row>
    <row r="151" spans="1:23" x14ac:dyDescent="0.25">
      <c r="A151" s="2" t="s">
        <v>384</v>
      </c>
      <c r="B151" s="4">
        <v>1089</v>
      </c>
      <c r="C151" s="2" t="s">
        <v>392</v>
      </c>
      <c r="D151" s="2" t="s">
        <v>10</v>
      </c>
      <c r="E151" s="2" t="s">
        <v>11</v>
      </c>
      <c r="F151" s="2" t="s">
        <v>393</v>
      </c>
      <c r="G151" s="2" t="s">
        <v>13</v>
      </c>
      <c r="H151" s="3">
        <v>12</v>
      </c>
      <c r="I151" s="3">
        <v>7</v>
      </c>
      <c r="J151" s="3">
        <v>5</v>
      </c>
      <c r="K151" s="3">
        <v>24</v>
      </c>
      <c r="L151" s="3">
        <v>4</v>
      </c>
      <c r="M151" s="3">
        <v>7</v>
      </c>
      <c r="N151" s="3">
        <v>7</v>
      </c>
      <c r="O151" s="3">
        <v>18</v>
      </c>
      <c r="P151" s="3">
        <v>3</v>
      </c>
      <c r="Q151" s="3">
        <v>7</v>
      </c>
      <c r="R151" s="3">
        <v>1</v>
      </c>
      <c r="S151" s="3">
        <v>11</v>
      </c>
      <c r="T151" s="3">
        <v>2</v>
      </c>
      <c r="U151" s="3">
        <v>3</v>
      </c>
      <c r="V151" s="3">
        <v>1</v>
      </c>
      <c r="W151" s="3">
        <v>6</v>
      </c>
    </row>
    <row r="152" spans="1:23" x14ac:dyDescent="0.25">
      <c r="A152" s="2" t="s">
        <v>384</v>
      </c>
      <c r="B152" s="4">
        <v>1108</v>
      </c>
      <c r="C152" s="2" t="s">
        <v>395</v>
      </c>
      <c r="D152" s="2" t="s">
        <v>10</v>
      </c>
      <c r="E152" s="2" t="s">
        <v>11</v>
      </c>
      <c r="F152" s="2" t="s">
        <v>393</v>
      </c>
      <c r="G152" s="2" t="s">
        <v>87</v>
      </c>
      <c r="H152" s="3">
        <v>2</v>
      </c>
      <c r="I152" s="3">
        <v>8</v>
      </c>
      <c r="J152" s="3">
        <v>3</v>
      </c>
      <c r="K152" s="3">
        <v>13</v>
      </c>
      <c r="L152" s="3">
        <v>0</v>
      </c>
      <c r="M152" s="3">
        <v>1</v>
      </c>
      <c r="N152" s="3">
        <v>2</v>
      </c>
      <c r="O152" s="3">
        <v>3</v>
      </c>
      <c r="P152" s="3">
        <v>0</v>
      </c>
      <c r="Q152" s="3">
        <v>1</v>
      </c>
      <c r="R152" s="3">
        <v>1</v>
      </c>
      <c r="S152" s="3">
        <v>2</v>
      </c>
      <c r="T152" s="3">
        <v>0</v>
      </c>
      <c r="U152" s="3">
        <v>0</v>
      </c>
      <c r="V152" s="3">
        <v>1</v>
      </c>
      <c r="W152" s="3">
        <v>1</v>
      </c>
    </row>
    <row r="153" spans="1:23" x14ac:dyDescent="0.25">
      <c r="A153" s="2" t="s">
        <v>384</v>
      </c>
      <c r="B153" s="4">
        <v>8014</v>
      </c>
      <c r="C153" s="2" t="s">
        <v>397</v>
      </c>
      <c r="D153" s="2" t="s">
        <v>16</v>
      </c>
      <c r="E153" s="2" t="s">
        <v>17</v>
      </c>
      <c r="F153" s="2" t="s">
        <v>398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2</v>
      </c>
      <c r="V153" s="3">
        <v>25</v>
      </c>
      <c r="W153" s="3">
        <v>27</v>
      </c>
    </row>
    <row r="154" spans="1:23" x14ac:dyDescent="0.25">
      <c r="A154" s="2" t="s">
        <v>384</v>
      </c>
      <c r="B154" s="4">
        <v>8602</v>
      </c>
      <c r="C154" s="2" t="s">
        <v>400</v>
      </c>
      <c r="D154" s="2" t="s">
        <v>16</v>
      </c>
      <c r="E154" s="2" t="s">
        <v>17</v>
      </c>
      <c r="F154" s="2" t="s">
        <v>401</v>
      </c>
      <c r="G154" s="2" t="s">
        <v>13</v>
      </c>
      <c r="H154" s="3">
        <v>1</v>
      </c>
      <c r="I154" s="3">
        <v>7</v>
      </c>
      <c r="J154" s="3">
        <v>44</v>
      </c>
      <c r="K154" s="3">
        <v>52</v>
      </c>
      <c r="L154" s="3">
        <v>0</v>
      </c>
      <c r="M154" s="3">
        <v>6</v>
      </c>
      <c r="N154" s="3">
        <v>32</v>
      </c>
      <c r="O154" s="3">
        <v>38</v>
      </c>
      <c r="P154" s="3">
        <v>0</v>
      </c>
      <c r="Q154" s="3">
        <v>4</v>
      </c>
      <c r="R154" s="3">
        <v>6</v>
      </c>
      <c r="S154" s="3">
        <v>10</v>
      </c>
      <c r="T154" s="3">
        <v>0</v>
      </c>
      <c r="U154" s="3">
        <v>0</v>
      </c>
      <c r="V154" s="3">
        <v>0</v>
      </c>
      <c r="W154" s="3">
        <v>0</v>
      </c>
    </row>
    <row r="155" spans="1:23" x14ac:dyDescent="0.25">
      <c r="A155" s="2" t="s">
        <v>384</v>
      </c>
      <c r="B155" s="4">
        <v>52</v>
      </c>
      <c r="C155" s="2" t="s">
        <v>405</v>
      </c>
      <c r="D155" s="2" t="s">
        <v>30</v>
      </c>
      <c r="E155" s="2" t="s">
        <v>31</v>
      </c>
      <c r="F155" s="2" t="s">
        <v>32</v>
      </c>
      <c r="G155" s="2" t="s">
        <v>13</v>
      </c>
      <c r="H155" s="3">
        <v>0</v>
      </c>
      <c r="I155" s="3">
        <v>1</v>
      </c>
      <c r="J155" s="3">
        <v>0</v>
      </c>
      <c r="K155" s="3">
        <v>1</v>
      </c>
      <c r="L155" s="3">
        <v>0</v>
      </c>
      <c r="M155" s="3">
        <v>0</v>
      </c>
      <c r="N155" s="3">
        <v>1</v>
      </c>
      <c r="O155" s="3">
        <v>1</v>
      </c>
      <c r="P155" s="3">
        <v>0</v>
      </c>
      <c r="Q155" s="3">
        <v>2</v>
      </c>
      <c r="R155" s="3">
        <v>0</v>
      </c>
      <c r="S155" s="3">
        <v>2</v>
      </c>
      <c r="T155" s="3">
        <v>0</v>
      </c>
      <c r="U155" s="3">
        <v>0</v>
      </c>
      <c r="V155" s="3">
        <v>0</v>
      </c>
      <c r="W155" s="3">
        <v>0</v>
      </c>
    </row>
    <row r="156" spans="1:23" x14ac:dyDescent="0.25">
      <c r="A156" s="2" t="s">
        <v>384</v>
      </c>
      <c r="B156" s="4">
        <v>8608</v>
      </c>
      <c r="C156" s="2" t="s">
        <v>407</v>
      </c>
      <c r="D156" s="2" t="s">
        <v>16</v>
      </c>
      <c r="E156" s="2" t="s">
        <v>17</v>
      </c>
      <c r="F156" s="2" t="s">
        <v>408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10</v>
      </c>
      <c r="O156" s="3">
        <v>10</v>
      </c>
      <c r="P156" s="3">
        <v>0</v>
      </c>
      <c r="Q156" s="3">
        <v>0</v>
      </c>
      <c r="R156" s="3">
        <v>3</v>
      </c>
      <c r="S156" s="3">
        <v>3</v>
      </c>
      <c r="T156" s="3">
        <v>0</v>
      </c>
      <c r="U156" s="3">
        <v>0</v>
      </c>
      <c r="V156" s="3">
        <v>1</v>
      </c>
      <c r="W156" s="3">
        <v>1</v>
      </c>
    </row>
    <row r="157" spans="1:23" x14ac:dyDescent="0.25">
      <c r="A157" s="2" t="s">
        <v>384</v>
      </c>
      <c r="B157" s="4">
        <v>5037</v>
      </c>
      <c r="C157" s="2" t="s">
        <v>410</v>
      </c>
      <c r="D157" s="2" t="s">
        <v>21</v>
      </c>
      <c r="E157" s="2" t="s">
        <v>11</v>
      </c>
      <c r="F157" s="2" t="s">
        <v>411</v>
      </c>
      <c r="G157" s="2" t="s">
        <v>13</v>
      </c>
      <c r="H157" s="3">
        <v>6</v>
      </c>
      <c r="I157" s="3">
        <v>27</v>
      </c>
      <c r="J157" s="3">
        <v>7</v>
      </c>
      <c r="K157" s="3">
        <v>40</v>
      </c>
      <c r="L157" s="3">
        <v>5</v>
      </c>
      <c r="M157" s="3">
        <v>8</v>
      </c>
      <c r="N157" s="3">
        <v>3</v>
      </c>
      <c r="O157" s="3">
        <v>16</v>
      </c>
      <c r="P157" s="3">
        <v>0</v>
      </c>
      <c r="Q157" s="3">
        <v>6</v>
      </c>
      <c r="R157" s="3">
        <v>2</v>
      </c>
      <c r="S157" s="3">
        <v>8</v>
      </c>
      <c r="T157" s="3">
        <v>1</v>
      </c>
      <c r="U157" s="3">
        <v>0</v>
      </c>
      <c r="V157" s="3">
        <v>0</v>
      </c>
      <c r="W157" s="3">
        <v>1</v>
      </c>
    </row>
    <row r="158" spans="1:23" x14ac:dyDescent="0.25">
      <c r="A158" s="2" t="s">
        <v>384</v>
      </c>
      <c r="B158" s="4">
        <v>43</v>
      </c>
      <c r="C158" s="2" t="s">
        <v>413</v>
      </c>
      <c r="D158" s="2" t="s">
        <v>30</v>
      </c>
      <c r="E158" s="2" t="s">
        <v>31</v>
      </c>
      <c r="F158" s="2" t="s">
        <v>32</v>
      </c>
      <c r="G158" s="2" t="s">
        <v>13</v>
      </c>
      <c r="H158" s="3">
        <v>0</v>
      </c>
      <c r="I158" s="3">
        <v>3</v>
      </c>
      <c r="J158" s="3">
        <v>1</v>
      </c>
      <c r="K158" s="3">
        <v>4</v>
      </c>
      <c r="L158" s="3">
        <v>0</v>
      </c>
      <c r="M158" s="3">
        <v>2</v>
      </c>
      <c r="N158" s="3">
        <v>1</v>
      </c>
      <c r="O158" s="3">
        <v>3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</row>
    <row r="159" spans="1:23" x14ac:dyDescent="0.25">
      <c r="A159" s="2" t="s">
        <v>384</v>
      </c>
      <c r="B159" s="4">
        <v>5039</v>
      </c>
      <c r="C159" s="2" t="s">
        <v>415</v>
      </c>
      <c r="D159" s="2" t="s">
        <v>21</v>
      </c>
      <c r="E159" s="2" t="s">
        <v>11</v>
      </c>
      <c r="F159" s="2" t="s">
        <v>416</v>
      </c>
      <c r="G159" s="2" t="s">
        <v>13</v>
      </c>
      <c r="H159" s="3">
        <v>0</v>
      </c>
      <c r="I159" s="3">
        <v>5</v>
      </c>
      <c r="J159" s="3">
        <v>13</v>
      </c>
      <c r="K159" s="3">
        <v>18</v>
      </c>
      <c r="L159" s="3">
        <v>0</v>
      </c>
      <c r="M159" s="3">
        <v>4</v>
      </c>
      <c r="N159" s="3">
        <v>4</v>
      </c>
      <c r="O159" s="3">
        <v>8</v>
      </c>
      <c r="P159" s="3">
        <v>0</v>
      </c>
      <c r="Q159" s="3">
        <v>0</v>
      </c>
      <c r="R159" s="3">
        <v>2</v>
      </c>
      <c r="S159" s="3">
        <v>2</v>
      </c>
      <c r="T159" s="3">
        <v>0</v>
      </c>
      <c r="U159" s="3">
        <v>0</v>
      </c>
      <c r="V159" s="3">
        <v>1</v>
      </c>
      <c r="W159" s="3">
        <v>1</v>
      </c>
    </row>
    <row r="160" spans="1:23" x14ac:dyDescent="0.25">
      <c r="A160" s="2" t="s">
        <v>384</v>
      </c>
      <c r="B160" s="4">
        <v>8603</v>
      </c>
      <c r="C160" s="2" t="s">
        <v>418</v>
      </c>
      <c r="D160" s="2" t="s">
        <v>16</v>
      </c>
      <c r="E160" s="2" t="s">
        <v>17</v>
      </c>
      <c r="F160" s="2" t="s">
        <v>419</v>
      </c>
      <c r="G160" s="2" t="s">
        <v>13</v>
      </c>
      <c r="H160" s="3">
        <v>0</v>
      </c>
      <c r="I160" s="3">
        <v>9</v>
      </c>
      <c r="J160" s="3">
        <v>73</v>
      </c>
      <c r="K160" s="3">
        <v>82</v>
      </c>
      <c r="L160" s="3">
        <v>2</v>
      </c>
      <c r="M160" s="3">
        <v>19</v>
      </c>
      <c r="N160" s="3">
        <v>70</v>
      </c>
      <c r="O160" s="3">
        <v>91</v>
      </c>
      <c r="P160" s="3">
        <v>0</v>
      </c>
      <c r="Q160" s="3">
        <v>26</v>
      </c>
      <c r="R160" s="3">
        <v>82</v>
      </c>
      <c r="S160" s="3">
        <v>108</v>
      </c>
      <c r="T160" s="3">
        <v>0</v>
      </c>
      <c r="U160" s="3">
        <v>24</v>
      </c>
      <c r="V160" s="3">
        <v>69</v>
      </c>
      <c r="W160" s="3">
        <v>93</v>
      </c>
    </row>
    <row r="161" spans="1:23" x14ac:dyDescent="0.25">
      <c r="A161" s="2" t="s">
        <v>384</v>
      </c>
      <c r="B161" s="4">
        <v>5038</v>
      </c>
      <c r="C161" s="2" t="s">
        <v>421</v>
      </c>
      <c r="D161" s="2" t="s">
        <v>21</v>
      </c>
      <c r="E161" s="2" t="s">
        <v>11</v>
      </c>
      <c r="F161" s="2" t="s">
        <v>416</v>
      </c>
      <c r="G161" s="2" t="s">
        <v>13</v>
      </c>
      <c r="H161" s="3">
        <v>1</v>
      </c>
      <c r="I161" s="3">
        <v>7</v>
      </c>
      <c r="J161" s="3">
        <v>0</v>
      </c>
      <c r="K161" s="3">
        <v>8</v>
      </c>
      <c r="L161" s="3">
        <v>2</v>
      </c>
      <c r="M161" s="3">
        <v>1</v>
      </c>
      <c r="N161" s="3">
        <v>1</v>
      </c>
      <c r="O161" s="3">
        <v>4</v>
      </c>
      <c r="P161" s="3">
        <v>1</v>
      </c>
      <c r="Q161" s="3">
        <v>0</v>
      </c>
      <c r="R161" s="3">
        <v>0</v>
      </c>
      <c r="S161" s="3">
        <v>1</v>
      </c>
      <c r="T161" s="3">
        <v>0</v>
      </c>
      <c r="U161" s="3">
        <v>1</v>
      </c>
      <c r="V161" s="3">
        <v>1</v>
      </c>
      <c r="W161" s="3">
        <v>2</v>
      </c>
    </row>
    <row r="162" spans="1:23" x14ac:dyDescent="0.25">
      <c r="A162" s="2" t="s">
        <v>384</v>
      </c>
      <c r="B162" s="4">
        <v>1043</v>
      </c>
      <c r="C162" s="2" t="s">
        <v>423</v>
      </c>
      <c r="D162" s="2" t="s">
        <v>10</v>
      </c>
      <c r="E162" s="2" t="s">
        <v>11</v>
      </c>
      <c r="F162" s="2" t="s">
        <v>424</v>
      </c>
      <c r="G162" s="2" t="s">
        <v>13</v>
      </c>
      <c r="H162" s="3">
        <v>11</v>
      </c>
      <c r="I162" s="3">
        <v>23</v>
      </c>
      <c r="J162" s="3">
        <v>8</v>
      </c>
      <c r="K162" s="3">
        <v>42</v>
      </c>
      <c r="L162" s="3">
        <v>11</v>
      </c>
      <c r="M162" s="3">
        <v>16</v>
      </c>
      <c r="N162" s="3">
        <v>8</v>
      </c>
      <c r="O162" s="3">
        <v>35</v>
      </c>
      <c r="P162" s="3">
        <v>4</v>
      </c>
      <c r="Q162" s="3">
        <v>6</v>
      </c>
      <c r="R162" s="3">
        <v>3</v>
      </c>
      <c r="S162" s="3">
        <v>13</v>
      </c>
      <c r="T162" s="3">
        <v>1</v>
      </c>
      <c r="U162" s="3">
        <v>4</v>
      </c>
      <c r="V162" s="3">
        <v>1</v>
      </c>
      <c r="W162" s="3">
        <v>6</v>
      </c>
    </row>
    <row r="163" spans="1:23" x14ac:dyDescent="0.25">
      <c r="A163" s="2" t="s">
        <v>384</v>
      </c>
      <c r="B163" s="4">
        <v>7624</v>
      </c>
      <c r="C163" s="2" t="s">
        <v>426</v>
      </c>
      <c r="D163" s="2" t="s">
        <v>10</v>
      </c>
      <c r="E163" s="2" t="s">
        <v>17</v>
      </c>
      <c r="F163" s="2" t="s">
        <v>427</v>
      </c>
      <c r="G163" s="2" t="s">
        <v>13</v>
      </c>
      <c r="H163" s="3">
        <v>30</v>
      </c>
      <c r="I163" s="3">
        <v>64</v>
      </c>
      <c r="J163" s="3">
        <v>8</v>
      </c>
      <c r="K163" s="3">
        <v>102</v>
      </c>
      <c r="L163" s="3">
        <v>37</v>
      </c>
      <c r="M163" s="3">
        <v>48</v>
      </c>
      <c r="N163" s="3">
        <v>7</v>
      </c>
      <c r="O163" s="3">
        <v>92</v>
      </c>
      <c r="P163" s="3">
        <v>49</v>
      </c>
      <c r="Q163" s="3">
        <v>63</v>
      </c>
      <c r="R163" s="3">
        <v>17</v>
      </c>
      <c r="S163" s="3">
        <v>129</v>
      </c>
      <c r="T163" s="3">
        <v>54</v>
      </c>
      <c r="U163" s="3">
        <v>62</v>
      </c>
      <c r="V163" s="3">
        <v>12</v>
      </c>
      <c r="W163" s="3">
        <v>128</v>
      </c>
    </row>
    <row r="164" spans="1:23" x14ac:dyDescent="0.25">
      <c r="A164" s="2" t="s">
        <v>384</v>
      </c>
      <c r="B164" s="4">
        <v>7626</v>
      </c>
      <c r="C164" s="2" t="s">
        <v>429</v>
      </c>
      <c r="D164" s="2" t="s">
        <v>10</v>
      </c>
      <c r="E164" s="2" t="s">
        <v>17</v>
      </c>
      <c r="F164" s="2" t="s">
        <v>430</v>
      </c>
      <c r="G164" s="2" t="s">
        <v>87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4</v>
      </c>
      <c r="Q164" s="3">
        <v>19</v>
      </c>
      <c r="R164" s="3">
        <v>6</v>
      </c>
      <c r="S164" s="3">
        <v>29</v>
      </c>
      <c r="T164" s="3">
        <v>8</v>
      </c>
      <c r="U164" s="3">
        <v>34</v>
      </c>
      <c r="V164" s="3">
        <v>17</v>
      </c>
      <c r="W164" s="3">
        <v>59</v>
      </c>
    </row>
    <row r="165" spans="1:23" x14ac:dyDescent="0.25">
      <c r="A165" s="2" t="s">
        <v>384</v>
      </c>
      <c r="B165" s="4">
        <v>7703</v>
      </c>
      <c r="C165" s="2" t="s">
        <v>432</v>
      </c>
      <c r="D165" s="2" t="s">
        <v>10</v>
      </c>
      <c r="E165" s="2" t="s">
        <v>17</v>
      </c>
      <c r="F165" s="2" t="s">
        <v>427</v>
      </c>
      <c r="G165" s="2" t="s">
        <v>87</v>
      </c>
      <c r="H165" s="3">
        <v>8</v>
      </c>
      <c r="I165" s="3">
        <v>16</v>
      </c>
      <c r="J165" s="3">
        <v>1</v>
      </c>
      <c r="K165" s="3">
        <v>25</v>
      </c>
      <c r="L165" s="3">
        <v>10</v>
      </c>
      <c r="M165" s="3">
        <v>15</v>
      </c>
      <c r="N165" s="3">
        <v>5</v>
      </c>
      <c r="O165" s="3">
        <v>30</v>
      </c>
      <c r="P165" s="3">
        <v>6</v>
      </c>
      <c r="Q165" s="3">
        <v>15</v>
      </c>
      <c r="R165" s="3">
        <v>5</v>
      </c>
      <c r="S165" s="3">
        <v>26</v>
      </c>
      <c r="T165" s="3">
        <v>9</v>
      </c>
      <c r="U165" s="3">
        <v>3</v>
      </c>
      <c r="V165" s="3">
        <v>1</v>
      </c>
      <c r="W165" s="3">
        <v>13</v>
      </c>
    </row>
    <row r="166" spans="1:23" x14ac:dyDescent="0.25">
      <c r="A166" s="2" t="s">
        <v>384</v>
      </c>
      <c r="B166" s="4">
        <v>5040</v>
      </c>
      <c r="C166" s="2" t="s">
        <v>434</v>
      </c>
      <c r="D166" s="2" t="s">
        <v>21</v>
      </c>
      <c r="E166" s="2" t="s">
        <v>11</v>
      </c>
      <c r="F166" s="2" t="s">
        <v>435</v>
      </c>
      <c r="G166" s="2" t="s">
        <v>13</v>
      </c>
      <c r="H166" s="3">
        <v>1</v>
      </c>
      <c r="I166" s="3">
        <v>0</v>
      </c>
      <c r="J166" s="3">
        <v>3</v>
      </c>
      <c r="K166" s="3">
        <v>4</v>
      </c>
      <c r="L166" s="3">
        <v>0</v>
      </c>
      <c r="M166" s="3">
        <v>3</v>
      </c>
      <c r="N166" s="3">
        <v>1</v>
      </c>
      <c r="O166" s="3">
        <v>4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</row>
    <row r="167" spans="1:23" x14ac:dyDescent="0.25">
      <c r="A167" s="2" t="s">
        <v>384</v>
      </c>
      <c r="B167" s="4">
        <v>1090</v>
      </c>
      <c r="C167" s="2" t="s">
        <v>437</v>
      </c>
      <c r="D167" s="2" t="s">
        <v>10</v>
      </c>
      <c r="E167" s="2" t="s">
        <v>11</v>
      </c>
      <c r="F167" s="2" t="s">
        <v>424</v>
      </c>
      <c r="G167" s="2" t="s">
        <v>87</v>
      </c>
      <c r="H167" s="3">
        <v>5</v>
      </c>
      <c r="I167" s="3">
        <v>6</v>
      </c>
      <c r="J167" s="3">
        <v>1</v>
      </c>
      <c r="K167" s="3">
        <v>12</v>
      </c>
      <c r="L167" s="3">
        <v>1</v>
      </c>
      <c r="M167" s="3">
        <v>7</v>
      </c>
      <c r="N167" s="3">
        <v>1</v>
      </c>
      <c r="O167" s="3">
        <v>9</v>
      </c>
      <c r="P167" s="3">
        <v>1</v>
      </c>
      <c r="Q167" s="3">
        <v>2</v>
      </c>
      <c r="R167" s="3">
        <v>1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</row>
    <row r="168" spans="1:23" x14ac:dyDescent="0.25">
      <c r="A168" s="2" t="s">
        <v>384</v>
      </c>
      <c r="B168" s="4">
        <v>7623</v>
      </c>
      <c r="C168" s="2" t="s">
        <v>439</v>
      </c>
      <c r="D168" s="2" t="s">
        <v>10</v>
      </c>
      <c r="E168" s="2" t="s">
        <v>17</v>
      </c>
      <c r="F168" s="2" t="s">
        <v>440</v>
      </c>
      <c r="G168" s="2" t="s">
        <v>13</v>
      </c>
      <c r="H168" s="3">
        <v>7</v>
      </c>
      <c r="I168" s="3">
        <v>36</v>
      </c>
      <c r="J168" s="3">
        <v>7</v>
      </c>
      <c r="K168" s="3">
        <v>50</v>
      </c>
      <c r="L168" s="3">
        <v>35</v>
      </c>
      <c r="M168" s="3">
        <v>29</v>
      </c>
      <c r="N168" s="3">
        <v>4</v>
      </c>
      <c r="O168" s="3">
        <v>68</v>
      </c>
      <c r="P168" s="3">
        <v>35</v>
      </c>
      <c r="Q168" s="3">
        <v>29</v>
      </c>
      <c r="R168" s="3">
        <v>1</v>
      </c>
      <c r="S168" s="3">
        <v>65</v>
      </c>
      <c r="T168" s="3">
        <v>52</v>
      </c>
      <c r="U168" s="3">
        <v>46</v>
      </c>
      <c r="V168" s="3">
        <v>18</v>
      </c>
      <c r="W168" s="3">
        <v>116</v>
      </c>
    </row>
    <row r="169" spans="1:23" x14ac:dyDescent="0.25">
      <c r="A169" s="2" t="s">
        <v>384</v>
      </c>
      <c r="B169" s="4">
        <v>254</v>
      </c>
      <c r="C169" s="2" t="s">
        <v>442</v>
      </c>
      <c r="D169" s="2" t="s">
        <v>30</v>
      </c>
      <c r="E169" s="2" t="s">
        <v>31</v>
      </c>
      <c r="F169" s="2" t="s">
        <v>32</v>
      </c>
      <c r="G169" s="2" t="s">
        <v>13</v>
      </c>
      <c r="H169" s="3">
        <v>18</v>
      </c>
      <c r="I169" s="3">
        <v>111</v>
      </c>
      <c r="J169" s="3">
        <v>87</v>
      </c>
      <c r="K169" s="3">
        <v>216</v>
      </c>
      <c r="L169" s="3">
        <v>10</v>
      </c>
      <c r="M169" s="3">
        <v>112</v>
      </c>
      <c r="N169" s="3">
        <v>68</v>
      </c>
      <c r="O169" s="3">
        <v>190</v>
      </c>
      <c r="P169" s="3">
        <v>20</v>
      </c>
      <c r="Q169" s="3">
        <v>125</v>
      </c>
      <c r="R169" s="3">
        <v>75</v>
      </c>
      <c r="S169" s="3">
        <v>220</v>
      </c>
      <c r="T169" s="3">
        <v>11</v>
      </c>
      <c r="U169" s="3">
        <v>41</v>
      </c>
      <c r="V169" s="3">
        <v>22</v>
      </c>
      <c r="W169" s="3">
        <v>74</v>
      </c>
    </row>
    <row r="170" spans="1:23" x14ac:dyDescent="0.25">
      <c r="A170" s="2" t="s">
        <v>384</v>
      </c>
      <c r="B170" s="4">
        <v>254</v>
      </c>
      <c r="C170" s="2" t="s">
        <v>442</v>
      </c>
      <c r="D170" s="2" t="s">
        <v>30</v>
      </c>
      <c r="E170" s="2" t="s">
        <v>31</v>
      </c>
      <c r="F170" s="2" t="s">
        <v>32</v>
      </c>
      <c r="G170" s="2" t="s">
        <v>443</v>
      </c>
      <c r="H170" s="3">
        <v>0</v>
      </c>
      <c r="I170" s="3">
        <v>7</v>
      </c>
      <c r="J170" s="3">
        <v>11</v>
      </c>
      <c r="K170" s="3">
        <v>18</v>
      </c>
      <c r="L170" s="3">
        <v>3</v>
      </c>
      <c r="M170" s="3">
        <v>10</v>
      </c>
      <c r="N170" s="3">
        <v>17</v>
      </c>
      <c r="O170" s="3">
        <v>30</v>
      </c>
      <c r="P170" s="3">
        <v>1</v>
      </c>
      <c r="Q170" s="3">
        <v>28</v>
      </c>
      <c r="R170" s="3">
        <v>22</v>
      </c>
      <c r="S170" s="3">
        <v>51</v>
      </c>
      <c r="T170" s="3">
        <v>0</v>
      </c>
      <c r="U170" s="3">
        <v>6</v>
      </c>
      <c r="V170" s="3">
        <v>4</v>
      </c>
      <c r="W170" s="3">
        <v>10</v>
      </c>
    </row>
    <row r="171" spans="1:23" x14ac:dyDescent="0.25">
      <c r="A171" s="2" t="s">
        <v>384</v>
      </c>
      <c r="B171" s="4">
        <v>54</v>
      </c>
      <c r="C171" s="2" t="s">
        <v>448</v>
      </c>
      <c r="D171" s="2" t="s">
        <v>30</v>
      </c>
      <c r="E171" s="2" t="s">
        <v>31</v>
      </c>
      <c r="F171" s="2" t="s">
        <v>32</v>
      </c>
      <c r="G171" s="2" t="s">
        <v>13</v>
      </c>
      <c r="H171" s="3">
        <v>1</v>
      </c>
      <c r="I171" s="3">
        <v>11</v>
      </c>
      <c r="J171" s="3">
        <v>9</v>
      </c>
      <c r="K171" s="3">
        <v>21</v>
      </c>
      <c r="L171" s="3">
        <v>3</v>
      </c>
      <c r="M171" s="3">
        <v>7</v>
      </c>
      <c r="N171" s="3">
        <v>6</v>
      </c>
      <c r="O171" s="3">
        <v>16</v>
      </c>
      <c r="P171" s="3">
        <v>2</v>
      </c>
      <c r="Q171" s="3">
        <v>5</v>
      </c>
      <c r="R171" s="3">
        <v>10</v>
      </c>
      <c r="S171" s="3">
        <v>17</v>
      </c>
      <c r="T171" s="3">
        <v>0</v>
      </c>
      <c r="U171" s="3">
        <v>0</v>
      </c>
      <c r="V171" s="3">
        <v>5</v>
      </c>
      <c r="W171" s="3">
        <v>5</v>
      </c>
    </row>
    <row r="172" spans="1:23" x14ac:dyDescent="0.25">
      <c r="A172" s="2" t="s">
        <v>384</v>
      </c>
      <c r="B172" s="4">
        <v>8601</v>
      </c>
      <c r="C172" s="2" t="s">
        <v>450</v>
      </c>
      <c r="D172" s="2" t="s">
        <v>16</v>
      </c>
      <c r="E172" s="2" t="s">
        <v>17</v>
      </c>
      <c r="F172" s="2" t="s">
        <v>451</v>
      </c>
      <c r="G172" s="2" t="s">
        <v>13</v>
      </c>
      <c r="H172" s="3">
        <v>4</v>
      </c>
      <c r="I172" s="3">
        <v>23</v>
      </c>
      <c r="J172" s="3">
        <v>21</v>
      </c>
      <c r="K172" s="3">
        <v>48</v>
      </c>
      <c r="L172" s="3">
        <v>3</v>
      </c>
      <c r="M172" s="3">
        <v>11</v>
      </c>
      <c r="N172" s="3">
        <v>10</v>
      </c>
      <c r="O172" s="3">
        <v>24</v>
      </c>
      <c r="P172" s="3">
        <v>9</v>
      </c>
      <c r="Q172" s="3">
        <v>23</v>
      </c>
      <c r="R172" s="3">
        <v>14</v>
      </c>
      <c r="S172" s="3">
        <v>46</v>
      </c>
      <c r="T172" s="3">
        <v>5</v>
      </c>
      <c r="U172" s="3">
        <v>11</v>
      </c>
      <c r="V172" s="3">
        <v>4</v>
      </c>
      <c r="W172" s="3">
        <v>20</v>
      </c>
    </row>
    <row r="173" spans="1:23" x14ac:dyDescent="0.25">
      <c r="A173" s="2" t="s">
        <v>384</v>
      </c>
      <c r="B173" s="4">
        <v>5058</v>
      </c>
      <c r="C173" s="2" t="s">
        <v>453</v>
      </c>
      <c r="D173" s="2" t="s">
        <v>21</v>
      </c>
      <c r="E173" s="2" t="s">
        <v>11</v>
      </c>
      <c r="F173" s="2" t="s">
        <v>454</v>
      </c>
      <c r="G173" s="2" t="s">
        <v>13</v>
      </c>
      <c r="H173" s="3">
        <v>0</v>
      </c>
      <c r="I173" s="3">
        <v>1</v>
      </c>
      <c r="J173" s="3">
        <v>0</v>
      </c>
      <c r="K173" s="3">
        <v>1</v>
      </c>
      <c r="L173" s="3">
        <v>2</v>
      </c>
      <c r="M173" s="3">
        <v>3</v>
      </c>
      <c r="N173" s="3">
        <v>0</v>
      </c>
      <c r="O173" s="3">
        <v>5</v>
      </c>
      <c r="P173" s="3">
        <v>0</v>
      </c>
      <c r="Q173" s="3">
        <v>0</v>
      </c>
      <c r="R173" s="3">
        <v>1</v>
      </c>
      <c r="S173" s="3">
        <v>1</v>
      </c>
      <c r="T173" s="3">
        <v>0</v>
      </c>
      <c r="U173" s="3">
        <v>0</v>
      </c>
      <c r="V173" s="3">
        <v>0</v>
      </c>
      <c r="W173" s="3">
        <v>0</v>
      </c>
    </row>
    <row r="174" spans="1:23" x14ac:dyDescent="0.25">
      <c r="A174" s="2" t="s">
        <v>384</v>
      </c>
      <c r="B174" s="4">
        <v>7622</v>
      </c>
      <c r="C174" s="2" t="s">
        <v>456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35</v>
      </c>
      <c r="I174" s="3">
        <v>50</v>
      </c>
      <c r="J174" s="3">
        <v>8</v>
      </c>
      <c r="K174" s="3">
        <v>93</v>
      </c>
      <c r="L174" s="3">
        <v>36</v>
      </c>
      <c r="M174" s="3">
        <v>80</v>
      </c>
      <c r="N174" s="3">
        <v>8</v>
      </c>
      <c r="O174" s="3">
        <v>124</v>
      </c>
      <c r="P174" s="3">
        <v>80</v>
      </c>
      <c r="Q174" s="3">
        <v>83</v>
      </c>
      <c r="R174" s="3">
        <v>4</v>
      </c>
      <c r="S174" s="3">
        <v>167</v>
      </c>
      <c r="T174" s="3">
        <v>61</v>
      </c>
      <c r="U174" s="3">
        <v>68</v>
      </c>
      <c r="V174" s="3">
        <v>6</v>
      </c>
      <c r="W174" s="3">
        <v>135</v>
      </c>
    </row>
    <row r="175" spans="1:23" x14ac:dyDescent="0.25">
      <c r="A175" s="2" t="s">
        <v>384</v>
      </c>
      <c r="B175" s="4">
        <v>1044</v>
      </c>
      <c r="C175" s="2" t="s">
        <v>458</v>
      </c>
      <c r="D175" s="2" t="s">
        <v>10</v>
      </c>
      <c r="E175" s="2" t="s">
        <v>11</v>
      </c>
      <c r="F175" s="2" t="s">
        <v>393</v>
      </c>
      <c r="G175" s="2" t="s">
        <v>13</v>
      </c>
      <c r="H175" s="3">
        <v>59</v>
      </c>
      <c r="I175" s="3">
        <v>108</v>
      </c>
      <c r="J175" s="3">
        <v>38</v>
      </c>
      <c r="K175" s="3">
        <v>205</v>
      </c>
      <c r="L175" s="3">
        <v>33</v>
      </c>
      <c r="M175" s="3">
        <v>57</v>
      </c>
      <c r="N175" s="3">
        <v>10</v>
      </c>
      <c r="O175" s="3">
        <v>100</v>
      </c>
      <c r="P175" s="3">
        <v>18</v>
      </c>
      <c r="Q175" s="3">
        <v>27</v>
      </c>
      <c r="R175" s="3">
        <v>9</v>
      </c>
      <c r="S175" s="3">
        <v>54</v>
      </c>
      <c r="T175" s="3">
        <v>11</v>
      </c>
      <c r="U175" s="3">
        <v>20</v>
      </c>
      <c r="V175" s="3">
        <v>9</v>
      </c>
      <c r="W175" s="3">
        <v>40</v>
      </c>
    </row>
    <row r="176" spans="1:23" x14ac:dyDescent="0.25">
      <c r="A176" s="2" t="s">
        <v>384</v>
      </c>
      <c r="B176" s="4">
        <v>7702</v>
      </c>
      <c r="C176" s="2" t="s">
        <v>461</v>
      </c>
      <c r="D176" s="2" t="s">
        <v>10</v>
      </c>
      <c r="E176" s="2" t="s">
        <v>17</v>
      </c>
      <c r="F176" s="2" t="s">
        <v>440</v>
      </c>
      <c r="G176" s="2" t="s">
        <v>87</v>
      </c>
      <c r="H176" s="3">
        <v>14</v>
      </c>
      <c r="I176" s="3">
        <v>17</v>
      </c>
      <c r="J176" s="3">
        <v>10</v>
      </c>
      <c r="K176" s="3">
        <v>41</v>
      </c>
      <c r="L176" s="3">
        <v>10</v>
      </c>
      <c r="M176" s="3">
        <v>24</v>
      </c>
      <c r="N176" s="3">
        <v>9</v>
      </c>
      <c r="O176" s="3">
        <v>43</v>
      </c>
      <c r="P176" s="3">
        <v>6</v>
      </c>
      <c r="Q176" s="3">
        <v>12</v>
      </c>
      <c r="R176" s="3">
        <v>3</v>
      </c>
      <c r="S176" s="3">
        <v>21</v>
      </c>
      <c r="T176" s="3">
        <v>5</v>
      </c>
      <c r="U176" s="3">
        <v>3</v>
      </c>
      <c r="V176" s="3">
        <v>3</v>
      </c>
      <c r="W176" s="3">
        <v>11</v>
      </c>
    </row>
    <row r="177" spans="1:23" x14ac:dyDescent="0.25">
      <c r="A177" s="2" t="s">
        <v>384</v>
      </c>
      <c r="B177" s="4">
        <v>8607</v>
      </c>
      <c r="C177" s="2" t="s">
        <v>463</v>
      </c>
      <c r="D177" s="2" t="s">
        <v>16</v>
      </c>
      <c r="E177" s="2" t="s">
        <v>17</v>
      </c>
      <c r="F177" s="2" t="s">
        <v>401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1</v>
      </c>
      <c r="M177" s="3">
        <v>1</v>
      </c>
      <c r="N177" s="3">
        <v>9</v>
      </c>
      <c r="O177" s="3">
        <v>11</v>
      </c>
      <c r="P177" s="3">
        <v>2</v>
      </c>
      <c r="Q177" s="3">
        <v>7</v>
      </c>
      <c r="R177" s="3">
        <v>25</v>
      </c>
      <c r="S177" s="3">
        <v>34</v>
      </c>
      <c r="T177" s="3">
        <v>2</v>
      </c>
      <c r="U177" s="3">
        <v>15</v>
      </c>
      <c r="V177" s="3">
        <v>38</v>
      </c>
      <c r="W177" s="3">
        <v>55</v>
      </c>
    </row>
    <row r="178" spans="1:23" x14ac:dyDescent="0.25">
      <c r="A178" s="2" t="s">
        <v>384</v>
      </c>
      <c r="B178" s="4">
        <v>1045</v>
      </c>
      <c r="C178" s="2" t="s">
        <v>465</v>
      </c>
      <c r="D178" s="2" t="s">
        <v>10</v>
      </c>
      <c r="E178" s="2" t="s">
        <v>11</v>
      </c>
      <c r="F178" s="2" t="s">
        <v>466</v>
      </c>
      <c r="G178" s="2" t="s">
        <v>13</v>
      </c>
      <c r="H178" s="3">
        <v>4</v>
      </c>
      <c r="I178" s="3">
        <v>25</v>
      </c>
      <c r="J178" s="3">
        <v>10</v>
      </c>
      <c r="K178" s="3">
        <v>39</v>
      </c>
      <c r="L178" s="3">
        <v>4</v>
      </c>
      <c r="M178" s="3">
        <v>12</v>
      </c>
      <c r="N178" s="3">
        <v>2</v>
      </c>
      <c r="O178" s="3">
        <v>18</v>
      </c>
      <c r="P178" s="3">
        <v>0</v>
      </c>
      <c r="Q178" s="3">
        <v>5</v>
      </c>
      <c r="R178" s="3">
        <v>2</v>
      </c>
      <c r="S178" s="3">
        <v>7</v>
      </c>
      <c r="T178" s="3">
        <v>1</v>
      </c>
      <c r="U178" s="3">
        <v>5</v>
      </c>
      <c r="V178" s="3">
        <v>1</v>
      </c>
      <c r="W178" s="3">
        <v>7</v>
      </c>
    </row>
    <row r="179" spans="1:23" x14ac:dyDescent="0.25">
      <c r="A179" s="2" t="s">
        <v>384</v>
      </c>
      <c r="B179" s="4">
        <v>7625</v>
      </c>
      <c r="C179" s="2" t="s">
        <v>468</v>
      </c>
      <c r="D179" s="2" t="s">
        <v>10</v>
      </c>
      <c r="E179" s="2" t="s">
        <v>17</v>
      </c>
      <c r="F179" s="2" t="s">
        <v>469</v>
      </c>
      <c r="G179" s="2" t="s">
        <v>13</v>
      </c>
      <c r="H179" s="3">
        <v>21</v>
      </c>
      <c r="I179" s="3">
        <v>100</v>
      </c>
      <c r="J179" s="3">
        <v>14</v>
      </c>
      <c r="K179" s="3">
        <v>135</v>
      </c>
      <c r="L179" s="3">
        <v>37</v>
      </c>
      <c r="M179" s="3">
        <v>127</v>
      </c>
      <c r="N179" s="3">
        <v>30</v>
      </c>
      <c r="O179" s="3">
        <v>194</v>
      </c>
      <c r="P179" s="3">
        <v>42</v>
      </c>
      <c r="Q179" s="3">
        <v>116</v>
      </c>
      <c r="R179" s="3">
        <v>9</v>
      </c>
      <c r="S179" s="3">
        <v>168</v>
      </c>
      <c r="T179" s="3">
        <v>52</v>
      </c>
      <c r="U179" s="3">
        <v>119</v>
      </c>
      <c r="V179" s="3">
        <v>10</v>
      </c>
      <c r="W179" s="3">
        <v>181</v>
      </c>
    </row>
    <row r="180" spans="1:23" x14ac:dyDescent="0.25">
      <c r="A180" s="2" t="s">
        <v>384</v>
      </c>
      <c r="B180" s="4">
        <v>1109</v>
      </c>
      <c r="C180" s="2" t="s">
        <v>471</v>
      </c>
      <c r="D180" s="2" t="s">
        <v>10</v>
      </c>
      <c r="E180" s="2" t="s">
        <v>11</v>
      </c>
      <c r="F180" s="2" t="s">
        <v>472</v>
      </c>
      <c r="G180" s="2" t="s">
        <v>13</v>
      </c>
      <c r="H180" s="3">
        <v>1</v>
      </c>
      <c r="I180" s="3">
        <v>30</v>
      </c>
      <c r="J180" s="3">
        <v>20</v>
      </c>
      <c r="K180" s="3">
        <v>51</v>
      </c>
      <c r="L180" s="3">
        <v>3</v>
      </c>
      <c r="M180" s="3">
        <v>21</v>
      </c>
      <c r="N180" s="3">
        <v>18</v>
      </c>
      <c r="O180" s="3">
        <v>42</v>
      </c>
      <c r="P180" s="3">
        <v>5</v>
      </c>
      <c r="Q180" s="3">
        <v>15</v>
      </c>
      <c r="R180" s="3">
        <v>5</v>
      </c>
      <c r="S180" s="3">
        <v>25</v>
      </c>
      <c r="T180" s="3">
        <v>0</v>
      </c>
      <c r="U180" s="3">
        <v>8</v>
      </c>
      <c r="V180" s="3">
        <v>3</v>
      </c>
      <c r="W180" s="3">
        <v>11</v>
      </c>
    </row>
    <row r="181" spans="1:23" x14ac:dyDescent="0.25">
      <c r="A181" s="2" t="s">
        <v>384</v>
      </c>
      <c r="B181" s="4">
        <v>1110</v>
      </c>
      <c r="C181" s="2" t="s">
        <v>474</v>
      </c>
      <c r="D181" s="2" t="s">
        <v>10</v>
      </c>
      <c r="E181" s="2" t="s">
        <v>11</v>
      </c>
      <c r="F181" s="2" t="s">
        <v>472</v>
      </c>
      <c r="G181" s="2" t="s">
        <v>87</v>
      </c>
      <c r="H181" s="3">
        <v>0</v>
      </c>
      <c r="I181" s="3">
        <v>16</v>
      </c>
      <c r="J181" s="3">
        <v>1</v>
      </c>
      <c r="K181" s="3">
        <v>17</v>
      </c>
      <c r="L181" s="3">
        <v>1</v>
      </c>
      <c r="M181" s="3">
        <v>5</v>
      </c>
      <c r="N181" s="3">
        <v>1</v>
      </c>
      <c r="O181" s="3">
        <v>7</v>
      </c>
      <c r="P181" s="3">
        <v>0</v>
      </c>
      <c r="Q181" s="3">
        <v>2</v>
      </c>
      <c r="R181" s="3">
        <v>0</v>
      </c>
      <c r="S181" s="3">
        <v>2</v>
      </c>
      <c r="T181" s="3">
        <v>1</v>
      </c>
      <c r="U181" s="3">
        <v>2</v>
      </c>
      <c r="V181" s="3">
        <v>0</v>
      </c>
      <c r="W181" s="3">
        <v>3</v>
      </c>
    </row>
    <row r="182" spans="1:23" x14ac:dyDescent="0.25">
      <c r="A182" s="2" t="s">
        <v>384</v>
      </c>
      <c r="B182" s="4">
        <v>5041</v>
      </c>
      <c r="C182" s="2" t="s">
        <v>476</v>
      </c>
      <c r="D182" s="2" t="s">
        <v>21</v>
      </c>
      <c r="E182" s="2" t="s">
        <v>11</v>
      </c>
      <c r="F182" s="2" t="s">
        <v>477</v>
      </c>
      <c r="G182" s="2" t="s">
        <v>13</v>
      </c>
      <c r="H182" s="3">
        <v>3</v>
      </c>
      <c r="I182" s="3">
        <v>13</v>
      </c>
      <c r="J182" s="3">
        <v>25</v>
      </c>
      <c r="K182" s="3">
        <v>41</v>
      </c>
      <c r="L182" s="3">
        <v>3</v>
      </c>
      <c r="M182" s="3">
        <v>13</v>
      </c>
      <c r="N182" s="3">
        <v>12</v>
      </c>
      <c r="O182" s="3">
        <v>28</v>
      </c>
      <c r="P182" s="3">
        <v>1</v>
      </c>
      <c r="Q182" s="3">
        <v>4</v>
      </c>
      <c r="R182" s="3">
        <v>1</v>
      </c>
      <c r="S182" s="3">
        <v>6</v>
      </c>
      <c r="T182" s="3">
        <v>0</v>
      </c>
      <c r="U182" s="3">
        <v>1</v>
      </c>
      <c r="V182" s="3">
        <v>1</v>
      </c>
      <c r="W182" s="3">
        <v>2</v>
      </c>
    </row>
    <row r="183" spans="1:23" x14ac:dyDescent="0.25">
      <c r="A183" s="2" t="s">
        <v>384</v>
      </c>
      <c r="B183" s="4">
        <v>8604</v>
      </c>
      <c r="C183" s="2" t="s">
        <v>479</v>
      </c>
      <c r="D183" s="2" t="s">
        <v>16</v>
      </c>
      <c r="E183" s="2" t="s">
        <v>17</v>
      </c>
      <c r="F183" s="2" t="s">
        <v>480</v>
      </c>
      <c r="G183" s="2" t="s">
        <v>13</v>
      </c>
      <c r="H183" s="3">
        <v>0</v>
      </c>
      <c r="I183" s="3">
        <v>5</v>
      </c>
      <c r="J183" s="3">
        <v>25</v>
      </c>
      <c r="K183" s="3">
        <v>30</v>
      </c>
      <c r="L183" s="3">
        <v>0</v>
      </c>
      <c r="M183" s="3">
        <v>7</v>
      </c>
      <c r="N183" s="3">
        <v>30</v>
      </c>
      <c r="O183" s="3">
        <v>37</v>
      </c>
      <c r="P183" s="3">
        <v>3</v>
      </c>
      <c r="Q183" s="3">
        <v>19</v>
      </c>
      <c r="R183" s="3">
        <v>61</v>
      </c>
      <c r="S183" s="3">
        <v>83</v>
      </c>
      <c r="T183" s="3">
        <v>1</v>
      </c>
      <c r="U183" s="3">
        <v>9</v>
      </c>
      <c r="V183" s="3">
        <v>52</v>
      </c>
      <c r="W183" s="3">
        <v>62</v>
      </c>
    </row>
    <row r="184" spans="1:23" x14ac:dyDescent="0.25">
      <c r="A184" s="2" t="s">
        <v>481</v>
      </c>
      <c r="B184" s="4">
        <v>5045</v>
      </c>
      <c r="C184" s="2" t="s">
        <v>847</v>
      </c>
      <c r="D184" s="2" t="s">
        <v>21</v>
      </c>
      <c r="E184" s="2" t="s">
        <v>11</v>
      </c>
      <c r="F184" s="2" t="s">
        <v>934</v>
      </c>
      <c r="G184" s="2" t="s">
        <v>13</v>
      </c>
      <c r="H184" s="3">
        <v>0</v>
      </c>
      <c r="I184" s="3">
        <v>0</v>
      </c>
      <c r="J184" s="3">
        <v>1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</row>
    <row r="185" spans="1:23" x14ac:dyDescent="0.25">
      <c r="A185" s="2" t="s">
        <v>481</v>
      </c>
      <c r="B185" s="4">
        <v>1058</v>
      </c>
      <c r="C185" s="2" t="s">
        <v>486</v>
      </c>
      <c r="D185" s="2" t="s">
        <v>10</v>
      </c>
      <c r="E185" s="2" t="s">
        <v>11</v>
      </c>
      <c r="F185" s="2" t="s">
        <v>243</v>
      </c>
      <c r="G185" s="2" t="s">
        <v>13</v>
      </c>
      <c r="H185" s="3">
        <v>9</v>
      </c>
      <c r="I185" s="3">
        <v>9</v>
      </c>
      <c r="J185" s="3">
        <v>4</v>
      </c>
      <c r="K185" s="3">
        <v>22</v>
      </c>
      <c r="L185" s="3">
        <v>2</v>
      </c>
      <c r="M185" s="3">
        <v>6</v>
      </c>
      <c r="N185" s="3">
        <v>2</v>
      </c>
      <c r="O185" s="3">
        <v>10</v>
      </c>
      <c r="P185" s="3">
        <v>2</v>
      </c>
      <c r="Q185" s="3">
        <v>3</v>
      </c>
      <c r="R185" s="3">
        <v>1</v>
      </c>
      <c r="S185" s="3">
        <v>6</v>
      </c>
      <c r="T185" s="3">
        <v>1</v>
      </c>
      <c r="U185" s="3">
        <v>0</v>
      </c>
      <c r="V185" s="3">
        <v>1</v>
      </c>
      <c r="W185" s="3">
        <v>2</v>
      </c>
    </row>
    <row r="186" spans="1:23" x14ac:dyDescent="0.25">
      <c r="A186" s="2" t="s">
        <v>481</v>
      </c>
      <c r="B186" s="4">
        <v>5048</v>
      </c>
      <c r="C186" s="2" t="s">
        <v>488</v>
      </c>
      <c r="D186" s="2" t="s">
        <v>21</v>
      </c>
      <c r="E186" s="2" t="s">
        <v>11</v>
      </c>
      <c r="F186" s="2" t="s">
        <v>489</v>
      </c>
      <c r="G186" s="2" t="s">
        <v>87</v>
      </c>
      <c r="H186" s="3">
        <v>0</v>
      </c>
      <c r="I186" s="3">
        <v>0</v>
      </c>
      <c r="J186" s="3">
        <v>1</v>
      </c>
      <c r="K186" s="3">
        <v>1</v>
      </c>
      <c r="L186" s="3">
        <v>0</v>
      </c>
      <c r="M186" s="3">
        <v>0</v>
      </c>
      <c r="N186" s="3">
        <v>1</v>
      </c>
      <c r="O186" s="3">
        <v>1</v>
      </c>
      <c r="P186" s="3">
        <v>0</v>
      </c>
      <c r="Q186" s="3">
        <v>2</v>
      </c>
      <c r="R186" s="3">
        <v>0</v>
      </c>
      <c r="S186" s="3">
        <v>2</v>
      </c>
      <c r="T186" s="3">
        <v>0</v>
      </c>
      <c r="U186" s="3">
        <v>0</v>
      </c>
      <c r="V186" s="3">
        <v>0</v>
      </c>
      <c r="W186" s="3">
        <v>0</v>
      </c>
    </row>
    <row r="187" spans="1:23" x14ac:dyDescent="0.25">
      <c r="A187" s="2" t="s">
        <v>481</v>
      </c>
      <c r="B187" s="4">
        <v>8742</v>
      </c>
      <c r="C187" s="2" t="s">
        <v>491</v>
      </c>
      <c r="D187" s="2" t="s">
        <v>16</v>
      </c>
      <c r="E187" s="2" t="s">
        <v>17</v>
      </c>
      <c r="F187" s="2" t="s">
        <v>492</v>
      </c>
      <c r="G187" s="2" t="s">
        <v>13</v>
      </c>
      <c r="H187" s="3">
        <v>0</v>
      </c>
      <c r="I187" s="3">
        <v>1</v>
      </c>
      <c r="J187" s="3">
        <v>9</v>
      </c>
      <c r="K187" s="3">
        <v>10</v>
      </c>
      <c r="L187" s="3">
        <v>0</v>
      </c>
      <c r="M187" s="3">
        <v>0</v>
      </c>
      <c r="N187" s="3">
        <v>7</v>
      </c>
      <c r="O187" s="3">
        <v>7</v>
      </c>
      <c r="P187" s="3">
        <v>1</v>
      </c>
      <c r="Q187" s="3">
        <v>2</v>
      </c>
      <c r="R187" s="3">
        <v>11</v>
      </c>
      <c r="S187" s="3">
        <v>14</v>
      </c>
      <c r="T187" s="3">
        <v>0</v>
      </c>
      <c r="U187" s="3">
        <v>0</v>
      </c>
      <c r="V187" s="3">
        <v>2</v>
      </c>
      <c r="W187" s="3">
        <v>2</v>
      </c>
    </row>
    <row r="188" spans="1:23" x14ac:dyDescent="0.25">
      <c r="A188" s="2" t="s">
        <v>481</v>
      </c>
      <c r="B188" s="4">
        <v>7753</v>
      </c>
      <c r="C188" s="2" t="s">
        <v>494</v>
      </c>
      <c r="D188" s="2" t="s">
        <v>10</v>
      </c>
      <c r="E188" s="2" t="s">
        <v>17</v>
      </c>
      <c r="F188" s="2" t="s">
        <v>495</v>
      </c>
      <c r="G188" s="2" t="s">
        <v>13</v>
      </c>
      <c r="H188" s="3">
        <v>0</v>
      </c>
      <c r="I188" s="3">
        <v>4</v>
      </c>
      <c r="J188" s="3">
        <v>1</v>
      </c>
      <c r="K188" s="3">
        <v>5</v>
      </c>
      <c r="L188" s="3">
        <v>0</v>
      </c>
      <c r="M188" s="3">
        <v>2</v>
      </c>
      <c r="N188" s="3">
        <v>0</v>
      </c>
      <c r="O188" s="3">
        <v>2</v>
      </c>
      <c r="P188" s="3">
        <v>1</v>
      </c>
      <c r="Q188" s="3">
        <v>2</v>
      </c>
      <c r="R188" s="3">
        <v>2</v>
      </c>
      <c r="S188" s="3">
        <v>5</v>
      </c>
      <c r="T188" s="3">
        <v>3</v>
      </c>
      <c r="U188" s="3">
        <v>2</v>
      </c>
      <c r="V188" s="3">
        <v>1</v>
      </c>
      <c r="W188" s="3">
        <v>6</v>
      </c>
    </row>
    <row r="189" spans="1:23" x14ac:dyDescent="0.25">
      <c r="A189" s="2" t="s">
        <v>481</v>
      </c>
      <c r="B189" s="4">
        <v>1061</v>
      </c>
      <c r="C189" s="2" t="s">
        <v>497</v>
      </c>
      <c r="D189" s="2" t="s">
        <v>10</v>
      </c>
      <c r="E189" s="2" t="s">
        <v>11</v>
      </c>
      <c r="F189" s="2" t="s">
        <v>498</v>
      </c>
      <c r="G189" s="2" t="s">
        <v>13</v>
      </c>
      <c r="H189" s="3">
        <v>5</v>
      </c>
      <c r="I189" s="3">
        <v>1</v>
      </c>
      <c r="J189" s="3">
        <v>0</v>
      </c>
      <c r="K189" s="3">
        <v>6</v>
      </c>
      <c r="L189" s="3">
        <v>2</v>
      </c>
      <c r="M189" s="3">
        <v>1</v>
      </c>
      <c r="N189" s="3">
        <v>0</v>
      </c>
      <c r="O189" s="3">
        <v>3</v>
      </c>
      <c r="P189" s="3">
        <v>3</v>
      </c>
      <c r="Q189" s="3">
        <v>1</v>
      </c>
      <c r="R189" s="3">
        <v>0</v>
      </c>
      <c r="S189" s="3">
        <v>4</v>
      </c>
      <c r="T189" s="3">
        <v>1</v>
      </c>
      <c r="U189" s="3">
        <v>1</v>
      </c>
      <c r="V189" s="3">
        <v>0</v>
      </c>
      <c r="W189" s="3">
        <v>2</v>
      </c>
    </row>
    <row r="190" spans="1:23" x14ac:dyDescent="0.25">
      <c r="A190" s="2" t="s">
        <v>481</v>
      </c>
      <c r="B190" s="4">
        <v>5049</v>
      </c>
      <c r="C190" s="2" t="s">
        <v>497</v>
      </c>
      <c r="D190" s="2" t="s">
        <v>21</v>
      </c>
      <c r="E190" s="2" t="s">
        <v>11</v>
      </c>
      <c r="F190" s="2" t="s">
        <v>935</v>
      </c>
      <c r="G190" s="2" t="s">
        <v>13</v>
      </c>
      <c r="H190" s="3">
        <v>0</v>
      </c>
      <c r="I190" s="3">
        <v>4</v>
      </c>
      <c r="J190" s="3">
        <v>2</v>
      </c>
      <c r="K190" s="3">
        <v>6</v>
      </c>
      <c r="L190" s="3">
        <v>0</v>
      </c>
      <c r="M190" s="3">
        <v>0</v>
      </c>
      <c r="N190" s="3">
        <v>1</v>
      </c>
      <c r="O190" s="3">
        <v>1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</row>
    <row r="191" spans="1:23" x14ac:dyDescent="0.25">
      <c r="A191" s="2" t="s">
        <v>481</v>
      </c>
      <c r="B191" s="4">
        <v>96</v>
      </c>
      <c r="C191" s="2" t="s">
        <v>497</v>
      </c>
      <c r="D191" s="2" t="s">
        <v>30</v>
      </c>
      <c r="E191" s="2" t="s">
        <v>31</v>
      </c>
      <c r="F191" s="2" t="s">
        <v>32</v>
      </c>
      <c r="G191" s="2" t="s">
        <v>13</v>
      </c>
      <c r="H191" s="3">
        <v>1</v>
      </c>
      <c r="I191" s="3">
        <v>1</v>
      </c>
      <c r="J191" s="3">
        <v>1</v>
      </c>
      <c r="K191" s="3">
        <v>3</v>
      </c>
      <c r="L191" s="3">
        <v>0</v>
      </c>
      <c r="M191" s="3">
        <v>1</v>
      </c>
      <c r="N191" s="3">
        <v>0</v>
      </c>
      <c r="O191" s="3">
        <v>1</v>
      </c>
      <c r="P191" s="3">
        <v>0</v>
      </c>
      <c r="Q191" s="3">
        <v>1</v>
      </c>
      <c r="R191" s="3">
        <v>0</v>
      </c>
      <c r="S191" s="3">
        <v>1</v>
      </c>
      <c r="T191" s="3">
        <v>0</v>
      </c>
      <c r="U191" s="3">
        <v>0</v>
      </c>
      <c r="V191" s="3">
        <v>0</v>
      </c>
      <c r="W191" s="3">
        <v>0</v>
      </c>
    </row>
    <row r="192" spans="1:23" x14ac:dyDescent="0.25">
      <c r="A192" s="2" t="s">
        <v>481</v>
      </c>
      <c r="B192" s="4">
        <v>7751</v>
      </c>
      <c r="C192" s="2" t="s">
        <v>501</v>
      </c>
      <c r="D192" s="2" t="s">
        <v>10</v>
      </c>
      <c r="E192" s="2" t="s">
        <v>17</v>
      </c>
      <c r="F192" s="2" t="s">
        <v>502</v>
      </c>
      <c r="G192" s="2" t="s">
        <v>13</v>
      </c>
      <c r="H192" s="3">
        <v>1</v>
      </c>
      <c r="I192" s="3">
        <v>1</v>
      </c>
      <c r="J192" s="3">
        <v>0</v>
      </c>
      <c r="K192" s="3">
        <v>2</v>
      </c>
      <c r="L192" s="3">
        <v>3</v>
      </c>
      <c r="M192" s="3">
        <v>7</v>
      </c>
      <c r="N192" s="3">
        <v>2</v>
      </c>
      <c r="O192" s="3">
        <v>12</v>
      </c>
      <c r="P192" s="3">
        <v>10</v>
      </c>
      <c r="Q192" s="3">
        <v>6</v>
      </c>
      <c r="R192" s="3">
        <v>0</v>
      </c>
      <c r="S192" s="3">
        <v>16</v>
      </c>
      <c r="T192" s="3">
        <v>18</v>
      </c>
      <c r="U192" s="3">
        <v>9</v>
      </c>
      <c r="V192" s="3">
        <v>4</v>
      </c>
      <c r="W192" s="3">
        <v>31</v>
      </c>
    </row>
    <row r="193" spans="1:23" x14ac:dyDescent="0.25">
      <c r="A193" s="2" t="s">
        <v>481</v>
      </c>
      <c r="B193" s="4">
        <v>8751</v>
      </c>
      <c r="C193" s="2" t="s">
        <v>504</v>
      </c>
      <c r="D193" s="2" t="s">
        <v>16</v>
      </c>
      <c r="E193" s="2" t="s">
        <v>17</v>
      </c>
      <c r="F193" s="2" t="s">
        <v>505</v>
      </c>
      <c r="G193" s="2" t="s">
        <v>13</v>
      </c>
      <c r="H193" s="3">
        <v>0</v>
      </c>
      <c r="I193" s="3">
        <v>2</v>
      </c>
      <c r="J193" s="3">
        <v>12</v>
      </c>
      <c r="K193" s="3">
        <v>14</v>
      </c>
      <c r="L193" s="3">
        <v>0</v>
      </c>
      <c r="M193" s="3">
        <v>2</v>
      </c>
      <c r="N193" s="3">
        <v>5</v>
      </c>
      <c r="O193" s="3">
        <v>7</v>
      </c>
      <c r="P193" s="3">
        <v>0</v>
      </c>
      <c r="Q193" s="3">
        <v>0</v>
      </c>
      <c r="R193" s="3">
        <v>8</v>
      </c>
      <c r="S193" s="3">
        <v>8</v>
      </c>
      <c r="T193" s="3">
        <v>1</v>
      </c>
      <c r="U193" s="3">
        <v>1</v>
      </c>
      <c r="V193" s="3">
        <v>9</v>
      </c>
      <c r="W193" s="3">
        <v>11</v>
      </c>
    </row>
    <row r="194" spans="1:23" x14ac:dyDescent="0.25">
      <c r="A194" s="2" t="s">
        <v>508</v>
      </c>
      <c r="B194" s="4">
        <v>21</v>
      </c>
      <c r="C194" s="2" t="s">
        <v>510</v>
      </c>
      <c r="D194" s="2" t="s">
        <v>30</v>
      </c>
      <c r="E194" s="2" t="s">
        <v>31</v>
      </c>
      <c r="F194" s="2" t="s">
        <v>32</v>
      </c>
      <c r="G194" s="2" t="s">
        <v>13</v>
      </c>
      <c r="H194" s="3">
        <v>7</v>
      </c>
      <c r="I194" s="3">
        <v>20</v>
      </c>
      <c r="J194" s="3">
        <v>7</v>
      </c>
      <c r="K194" s="3">
        <v>34</v>
      </c>
      <c r="L194" s="3">
        <v>5</v>
      </c>
      <c r="M194" s="3">
        <v>6</v>
      </c>
      <c r="N194" s="3">
        <v>2</v>
      </c>
      <c r="O194" s="3">
        <v>13</v>
      </c>
      <c r="P194" s="3">
        <v>6</v>
      </c>
      <c r="Q194" s="3">
        <v>8</v>
      </c>
      <c r="R194" s="3">
        <v>2</v>
      </c>
      <c r="S194" s="3">
        <v>16</v>
      </c>
      <c r="T194" s="3">
        <v>2</v>
      </c>
      <c r="U194" s="3">
        <v>5</v>
      </c>
      <c r="V194" s="3">
        <v>4</v>
      </c>
      <c r="W194" s="3">
        <v>11</v>
      </c>
    </row>
    <row r="195" spans="1:23" x14ac:dyDescent="0.25">
      <c r="A195" s="2" t="s">
        <v>508</v>
      </c>
      <c r="B195" s="4">
        <v>8964</v>
      </c>
      <c r="C195" s="2" t="s">
        <v>510</v>
      </c>
      <c r="D195" s="2" t="s">
        <v>16</v>
      </c>
      <c r="E195" s="2" t="s">
        <v>17</v>
      </c>
      <c r="F195" s="2" t="s">
        <v>129</v>
      </c>
      <c r="G195" s="2" t="s">
        <v>13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5</v>
      </c>
      <c r="V195" s="3">
        <v>13</v>
      </c>
      <c r="W195" s="3">
        <v>18</v>
      </c>
    </row>
    <row r="196" spans="1:23" x14ac:dyDescent="0.25">
      <c r="A196" s="2" t="s">
        <v>508</v>
      </c>
      <c r="B196" s="4">
        <v>1012</v>
      </c>
      <c r="C196" s="2" t="s">
        <v>510</v>
      </c>
      <c r="D196" s="2" t="s">
        <v>10</v>
      </c>
      <c r="E196" s="2" t="s">
        <v>11</v>
      </c>
      <c r="F196" s="2" t="s">
        <v>511</v>
      </c>
      <c r="G196" s="2" t="s">
        <v>13</v>
      </c>
      <c r="H196" s="3">
        <v>67</v>
      </c>
      <c r="I196" s="3">
        <v>76</v>
      </c>
      <c r="J196" s="3">
        <v>18</v>
      </c>
      <c r="K196" s="3">
        <v>161</v>
      </c>
      <c r="L196" s="3">
        <v>49</v>
      </c>
      <c r="M196" s="3">
        <v>50</v>
      </c>
      <c r="N196" s="3">
        <v>3</v>
      </c>
      <c r="O196" s="3">
        <v>102</v>
      </c>
      <c r="P196" s="3">
        <v>43</v>
      </c>
      <c r="Q196" s="3">
        <v>22</v>
      </c>
      <c r="R196" s="3">
        <v>3</v>
      </c>
      <c r="S196" s="3">
        <v>68</v>
      </c>
      <c r="T196" s="3">
        <v>24</v>
      </c>
      <c r="U196" s="3">
        <v>7</v>
      </c>
      <c r="V196" s="3">
        <v>0</v>
      </c>
      <c r="W196" s="3">
        <v>31</v>
      </c>
    </row>
    <row r="197" spans="1:23" x14ac:dyDescent="0.25">
      <c r="A197" s="2" t="s">
        <v>508</v>
      </c>
      <c r="B197" s="4">
        <v>7054</v>
      </c>
      <c r="C197" s="2" t="s">
        <v>514</v>
      </c>
      <c r="D197" s="2" t="s">
        <v>10</v>
      </c>
      <c r="E197" s="2" t="s">
        <v>17</v>
      </c>
      <c r="F197" s="2" t="s">
        <v>515</v>
      </c>
      <c r="G197" s="2" t="s">
        <v>13</v>
      </c>
      <c r="H197" s="3">
        <v>9</v>
      </c>
      <c r="I197" s="3">
        <v>23</v>
      </c>
      <c r="J197" s="3">
        <v>9</v>
      </c>
      <c r="K197" s="3">
        <v>41</v>
      </c>
      <c r="L197" s="3">
        <v>48</v>
      </c>
      <c r="M197" s="3">
        <v>31</v>
      </c>
      <c r="N197" s="3">
        <v>9</v>
      </c>
      <c r="O197" s="3">
        <v>88</v>
      </c>
      <c r="P197" s="3">
        <v>117</v>
      </c>
      <c r="Q197" s="3">
        <v>53</v>
      </c>
      <c r="R197" s="3">
        <v>14</v>
      </c>
      <c r="S197" s="3">
        <v>184</v>
      </c>
      <c r="T197" s="3">
        <v>135</v>
      </c>
      <c r="U197" s="3">
        <v>47</v>
      </c>
      <c r="V197" s="3">
        <v>18</v>
      </c>
      <c r="W197" s="3">
        <v>200</v>
      </c>
    </row>
    <row r="198" spans="1:23" x14ac:dyDescent="0.25">
      <c r="A198" s="2" t="s">
        <v>508</v>
      </c>
      <c r="B198" s="4">
        <v>8052</v>
      </c>
      <c r="C198" s="2" t="s">
        <v>517</v>
      </c>
      <c r="D198" s="2" t="s">
        <v>16</v>
      </c>
      <c r="E198" s="2" t="s">
        <v>17</v>
      </c>
      <c r="F198" s="2" t="s">
        <v>129</v>
      </c>
      <c r="G198" s="2" t="s">
        <v>13</v>
      </c>
      <c r="H198" s="3">
        <v>1</v>
      </c>
      <c r="I198" s="3">
        <v>2</v>
      </c>
      <c r="J198" s="3">
        <v>7</v>
      </c>
      <c r="K198" s="3">
        <v>10</v>
      </c>
      <c r="L198" s="3">
        <v>0</v>
      </c>
      <c r="M198" s="3">
        <v>3</v>
      </c>
      <c r="N198" s="3">
        <v>1</v>
      </c>
      <c r="O198" s="3">
        <v>4</v>
      </c>
      <c r="P198" s="3">
        <v>0</v>
      </c>
      <c r="Q198" s="3">
        <v>0</v>
      </c>
      <c r="R198" s="3">
        <v>1</v>
      </c>
      <c r="S198" s="3">
        <v>1</v>
      </c>
      <c r="T198" s="3">
        <v>0</v>
      </c>
      <c r="U198" s="3">
        <v>0</v>
      </c>
      <c r="V198" s="3">
        <v>0</v>
      </c>
      <c r="W198" s="3">
        <v>0</v>
      </c>
    </row>
    <row r="199" spans="1:23" x14ac:dyDescent="0.25">
      <c r="A199" s="2" t="s">
        <v>508</v>
      </c>
      <c r="B199" s="4">
        <v>8054</v>
      </c>
      <c r="C199" s="2" t="s">
        <v>519</v>
      </c>
      <c r="D199" s="2" t="s">
        <v>16</v>
      </c>
      <c r="E199" s="2" t="s">
        <v>17</v>
      </c>
      <c r="F199" s="2" t="s">
        <v>129</v>
      </c>
      <c r="G199" s="2" t="s">
        <v>13</v>
      </c>
      <c r="H199" s="3">
        <v>0</v>
      </c>
      <c r="I199" s="3">
        <v>3</v>
      </c>
      <c r="J199" s="3">
        <v>24</v>
      </c>
      <c r="K199" s="3">
        <v>27</v>
      </c>
      <c r="L199" s="3">
        <v>0</v>
      </c>
      <c r="M199" s="3">
        <v>4</v>
      </c>
      <c r="N199" s="3">
        <v>20</v>
      </c>
      <c r="O199" s="3">
        <v>24</v>
      </c>
      <c r="P199" s="3">
        <v>0</v>
      </c>
      <c r="Q199" s="3">
        <v>2</v>
      </c>
      <c r="R199" s="3">
        <v>31</v>
      </c>
      <c r="S199" s="3">
        <v>33</v>
      </c>
      <c r="T199" s="3">
        <v>0</v>
      </c>
      <c r="U199" s="3">
        <v>3</v>
      </c>
      <c r="V199" s="3">
        <v>8</v>
      </c>
      <c r="W199" s="3">
        <v>11</v>
      </c>
    </row>
    <row r="200" spans="1:23" x14ac:dyDescent="0.25">
      <c r="A200" s="2" t="s">
        <v>508</v>
      </c>
      <c r="B200" s="4">
        <v>8015</v>
      </c>
      <c r="C200" s="2" t="s">
        <v>521</v>
      </c>
      <c r="D200" s="2" t="s">
        <v>16</v>
      </c>
      <c r="E200" s="2" t="s">
        <v>17</v>
      </c>
      <c r="F200" s="2" t="s">
        <v>129</v>
      </c>
      <c r="G200" s="2" t="s">
        <v>13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5</v>
      </c>
      <c r="V200" s="3">
        <v>10</v>
      </c>
      <c r="W200" s="3">
        <v>15</v>
      </c>
    </row>
    <row r="201" spans="1:23" x14ac:dyDescent="0.25">
      <c r="A201" s="2" t="s">
        <v>508</v>
      </c>
      <c r="B201" s="4">
        <v>7055</v>
      </c>
      <c r="C201" s="2" t="s">
        <v>523</v>
      </c>
      <c r="D201" s="2" t="s">
        <v>10</v>
      </c>
      <c r="E201" s="2" t="s">
        <v>17</v>
      </c>
      <c r="F201" s="2" t="s">
        <v>524</v>
      </c>
      <c r="G201" s="2" t="s">
        <v>13</v>
      </c>
      <c r="H201" s="3">
        <v>0</v>
      </c>
      <c r="I201" s="3">
        <v>5</v>
      </c>
      <c r="J201" s="3">
        <v>4</v>
      </c>
      <c r="K201" s="3">
        <v>9</v>
      </c>
      <c r="L201" s="3">
        <v>2</v>
      </c>
      <c r="M201" s="3">
        <v>7</v>
      </c>
      <c r="N201" s="3">
        <v>1</v>
      </c>
      <c r="O201" s="3">
        <v>10</v>
      </c>
      <c r="P201" s="3">
        <v>2</v>
      </c>
      <c r="Q201" s="3">
        <v>7</v>
      </c>
      <c r="R201" s="3">
        <v>7</v>
      </c>
      <c r="S201" s="3">
        <v>16</v>
      </c>
      <c r="T201" s="3">
        <v>4</v>
      </c>
      <c r="U201" s="3">
        <v>3</v>
      </c>
      <c r="V201" s="3">
        <v>5</v>
      </c>
      <c r="W201" s="3">
        <v>12</v>
      </c>
    </row>
    <row r="202" spans="1:23" x14ac:dyDescent="0.25">
      <c r="A202" s="2" t="s">
        <v>508</v>
      </c>
      <c r="B202" s="4">
        <v>1014</v>
      </c>
      <c r="C202" s="2" t="s">
        <v>526</v>
      </c>
      <c r="D202" s="2" t="s">
        <v>10</v>
      </c>
      <c r="E202" s="2" t="s">
        <v>11</v>
      </c>
      <c r="F202" s="2" t="s">
        <v>527</v>
      </c>
      <c r="G202" s="2" t="s">
        <v>13</v>
      </c>
      <c r="H202" s="3">
        <v>1</v>
      </c>
      <c r="I202" s="3">
        <v>5</v>
      </c>
      <c r="J202" s="3">
        <v>4</v>
      </c>
      <c r="K202" s="3">
        <v>10</v>
      </c>
      <c r="L202" s="3">
        <v>4</v>
      </c>
      <c r="M202" s="3">
        <v>2</v>
      </c>
      <c r="N202" s="3">
        <v>0</v>
      </c>
      <c r="O202" s="3">
        <v>6</v>
      </c>
      <c r="P202" s="3">
        <v>0</v>
      </c>
      <c r="Q202" s="3">
        <v>3</v>
      </c>
      <c r="R202" s="3">
        <v>2</v>
      </c>
      <c r="S202" s="3">
        <v>5</v>
      </c>
      <c r="T202" s="3">
        <v>0</v>
      </c>
      <c r="U202" s="3">
        <v>0</v>
      </c>
      <c r="V202" s="3">
        <v>0</v>
      </c>
      <c r="W202" s="3">
        <v>0</v>
      </c>
    </row>
    <row r="203" spans="1:23" x14ac:dyDescent="0.25">
      <c r="A203" s="2" t="s">
        <v>508</v>
      </c>
      <c r="B203" s="4">
        <v>23</v>
      </c>
      <c r="C203" s="2" t="s">
        <v>526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2</v>
      </c>
      <c r="J203" s="3">
        <v>0</v>
      </c>
      <c r="K203" s="3">
        <v>2</v>
      </c>
      <c r="L203" s="3">
        <v>0</v>
      </c>
      <c r="M203" s="3">
        <v>1</v>
      </c>
      <c r="N203" s="3">
        <v>0</v>
      </c>
      <c r="O203" s="3">
        <v>1</v>
      </c>
      <c r="P203" s="3">
        <v>2</v>
      </c>
      <c r="Q203" s="3">
        <v>0</v>
      </c>
      <c r="R203" s="3">
        <v>0</v>
      </c>
      <c r="S203" s="3">
        <v>2</v>
      </c>
      <c r="T203" s="3">
        <v>1</v>
      </c>
      <c r="U203" s="3">
        <v>0</v>
      </c>
      <c r="V203" s="3">
        <v>0</v>
      </c>
      <c r="W203" s="3">
        <v>1</v>
      </c>
    </row>
    <row r="204" spans="1:23" x14ac:dyDescent="0.25">
      <c r="A204" s="2" t="s">
        <v>508</v>
      </c>
      <c r="B204" s="4">
        <v>8965</v>
      </c>
      <c r="C204" s="2" t="s">
        <v>529</v>
      </c>
      <c r="D204" s="2" t="s">
        <v>16</v>
      </c>
      <c r="E204" s="2" t="s">
        <v>17</v>
      </c>
      <c r="F204" s="2" t="s">
        <v>530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4</v>
      </c>
      <c r="W204" s="3">
        <v>4</v>
      </c>
    </row>
    <row r="205" spans="1:23" x14ac:dyDescent="0.25">
      <c r="A205" s="2" t="s">
        <v>508</v>
      </c>
      <c r="B205" s="4">
        <v>8057</v>
      </c>
      <c r="C205" s="2" t="s">
        <v>532</v>
      </c>
      <c r="D205" s="2" t="s">
        <v>16</v>
      </c>
      <c r="E205" s="2" t="s">
        <v>17</v>
      </c>
      <c r="F205" s="2" t="s">
        <v>530</v>
      </c>
      <c r="G205" s="2" t="s">
        <v>13</v>
      </c>
      <c r="H205" s="3">
        <v>0</v>
      </c>
      <c r="I205" s="3">
        <v>0</v>
      </c>
      <c r="J205" s="3">
        <v>15</v>
      </c>
      <c r="K205" s="3">
        <v>15</v>
      </c>
      <c r="L205" s="3">
        <v>1</v>
      </c>
      <c r="M205" s="3">
        <v>5</v>
      </c>
      <c r="N205" s="3">
        <v>7</v>
      </c>
      <c r="O205" s="3">
        <v>13</v>
      </c>
      <c r="P205" s="3">
        <v>0</v>
      </c>
      <c r="Q205" s="3">
        <v>1</v>
      </c>
      <c r="R205" s="3">
        <v>2</v>
      </c>
      <c r="S205" s="3">
        <v>3</v>
      </c>
      <c r="T205" s="3">
        <v>2</v>
      </c>
      <c r="U205" s="3">
        <v>0</v>
      </c>
      <c r="V205" s="3">
        <v>2</v>
      </c>
      <c r="W205" s="3">
        <v>4</v>
      </c>
    </row>
    <row r="206" spans="1:23" x14ac:dyDescent="0.25">
      <c r="A206" s="2" t="s">
        <v>508</v>
      </c>
      <c r="B206" s="4">
        <v>5016</v>
      </c>
      <c r="C206" s="2" t="s">
        <v>534</v>
      </c>
      <c r="D206" s="2" t="s">
        <v>21</v>
      </c>
      <c r="E206" s="2" t="s">
        <v>11</v>
      </c>
      <c r="F206" s="2" t="s">
        <v>535</v>
      </c>
      <c r="G206" s="2" t="s">
        <v>13</v>
      </c>
      <c r="H206" s="3">
        <v>0</v>
      </c>
      <c r="I206" s="3">
        <v>0</v>
      </c>
      <c r="J206" s="3">
        <v>2</v>
      </c>
      <c r="K206" s="3">
        <v>2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</row>
    <row r="207" spans="1:23" x14ac:dyDescent="0.25">
      <c r="A207" s="2" t="s">
        <v>536</v>
      </c>
      <c r="B207" s="4">
        <v>5055</v>
      </c>
      <c r="C207" s="2" t="s">
        <v>541</v>
      </c>
      <c r="D207" s="2" t="s">
        <v>21</v>
      </c>
      <c r="E207" s="2" t="s">
        <v>11</v>
      </c>
      <c r="F207" s="2" t="s">
        <v>542</v>
      </c>
      <c r="G207" s="2" t="s">
        <v>13</v>
      </c>
      <c r="H207" s="3">
        <v>0</v>
      </c>
      <c r="I207" s="3">
        <v>2</v>
      </c>
      <c r="J207" s="3">
        <v>1</v>
      </c>
      <c r="K207" s="3">
        <v>3</v>
      </c>
      <c r="L207" s="3">
        <v>1</v>
      </c>
      <c r="M207" s="3">
        <v>0</v>
      </c>
      <c r="N207" s="3">
        <v>0</v>
      </c>
      <c r="O207" s="3">
        <v>1</v>
      </c>
      <c r="P207" s="3">
        <v>0</v>
      </c>
      <c r="Q207" s="3">
        <v>1</v>
      </c>
      <c r="R207" s="3">
        <v>0</v>
      </c>
      <c r="S207" s="3">
        <v>1</v>
      </c>
      <c r="T207" s="3">
        <v>0</v>
      </c>
      <c r="U207" s="3">
        <v>0</v>
      </c>
      <c r="V207" s="3">
        <v>0</v>
      </c>
      <c r="W207" s="3">
        <v>0</v>
      </c>
    </row>
    <row r="208" spans="1:23" x14ac:dyDescent="0.25">
      <c r="A208" s="2" t="s">
        <v>536</v>
      </c>
      <c r="B208" s="4">
        <v>1064</v>
      </c>
      <c r="C208" s="2" t="s">
        <v>544</v>
      </c>
      <c r="D208" s="2" t="s">
        <v>10</v>
      </c>
      <c r="E208" s="2" t="s">
        <v>11</v>
      </c>
      <c r="F208" s="2" t="s">
        <v>545</v>
      </c>
      <c r="G208" s="2" t="s">
        <v>13</v>
      </c>
      <c r="H208" s="3">
        <v>24</v>
      </c>
      <c r="I208" s="3">
        <v>21</v>
      </c>
      <c r="J208" s="3">
        <v>7</v>
      </c>
      <c r="K208" s="3">
        <v>52</v>
      </c>
      <c r="L208" s="3">
        <v>10</v>
      </c>
      <c r="M208" s="3">
        <v>9</v>
      </c>
      <c r="N208" s="3">
        <v>3</v>
      </c>
      <c r="O208" s="3">
        <v>22</v>
      </c>
      <c r="P208" s="3">
        <v>6</v>
      </c>
      <c r="Q208" s="3">
        <v>12</v>
      </c>
      <c r="R208" s="3">
        <v>2</v>
      </c>
      <c r="S208" s="3">
        <v>20</v>
      </c>
      <c r="T208" s="3">
        <v>7</v>
      </c>
      <c r="U208" s="3">
        <v>5</v>
      </c>
      <c r="V208" s="3">
        <v>1</v>
      </c>
      <c r="W208" s="3">
        <v>13</v>
      </c>
    </row>
    <row r="209" spans="1:23" x14ac:dyDescent="0.25">
      <c r="A209" s="2" t="s">
        <v>536</v>
      </c>
      <c r="B209" s="4">
        <v>1065</v>
      </c>
      <c r="C209" s="2" t="s">
        <v>547</v>
      </c>
      <c r="D209" s="2" t="s">
        <v>10</v>
      </c>
      <c r="E209" s="2" t="s">
        <v>11</v>
      </c>
      <c r="F209" s="2" t="s">
        <v>548</v>
      </c>
      <c r="G209" s="2" t="s">
        <v>13</v>
      </c>
      <c r="H209" s="3">
        <v>17</v>
      </c>
      <c r="I209" s="3">
        <v>12</v>
      </c>
      <c r="J209" s="3">
        <v>1</v>
      </c>
      <c r="K209" s="3">
        <v>30</v>
      </c>
      <c r="L209" s="3">
        <v>13</v>
      </c>
      <c r="M209" s="3">
        <v>11</v>
      </c>
      <c r="N209" s="3">
        <v>2</v>
      </c>
      <c r="O209" s="3">
        <v>26</v>
      </c>
      <c r="P209" s="3">
        <v>4</v>
      </c>
      <c r="Q209" s="3">
        <v>8</v>
      </c>
      <c r="R209" s="3">
        <v>0</v>
      </c>
      <c r="S209" s="3">
        <v>12</v>
      </c>
      <c r="T209" s="3">
        <v>1</v>
      </c>
      <c r="U209" s="3">
        <v>5</v>
      </c>
      <c r="V209" s="3">
        <v>0</v>
      </c>
      <c r="W209" s="3">
        <v>6</v>
      </c>
    </row>
    <row r="210" spans="1:23" x14ac:dyDescent="0.25">
      <c r="A210" s="2" t="s">
        <v>536</v>
      </c>
      <c r="B210" s="4">
        <v>8914</v>
      </c>
      <c r="C210" s="2" t="s">
        <v>550</v>
      </c>
      <c r="D210" s="2" t="s">
        <v>16</v>
      </c>
      <c r="E210" s="2" t="s">
        <v>17</v>
      </c>
      <c r="F210" s="2" t="s">
        <v>551</v>
      </c>
      <c r="G210" s="2" t="s">
        <v>13</v>
      </c>
      <c r="H210" s="3">
        <v>2</v>
      </c>
      <c r="I210" s="3">
        <v>10</v>
      </c>
      <c r="J210" s="3">
        <v>12</v>
      </c>
      <c r="K210" s="3">
        <v>24</v>
      </c>
      <c r="L210" s="3">
        <v>2</v>
      </c>
      <c r="M210" s="3">
        <v>12</v>
      </c>
      <c r="N210" s="3">
        <v>12</v>
      </c>
      <c r="O210" s="3">
        <v>26</v>
      </c>
      <c r="P210" s="3">
        <v>3</v>
      </c>
      <c r="Q210" s="3">
        <v>16</v>
      </c>
      <c r="R210" s="3">
        <v>12</v>
      </c>
      <c r="S210" s="3">
        <v>31</v>
      </c>
      <c r="T210" s="3">
        <v>6</v>
      </c>
      <c r="U210" s="3">
        <v>17</v>
      </c>
      <c r="V210" s="3">
        <v>18</v>
      </c>
      <c r="W210" s="3">
        <v>41</v>
      </c>
    </row>
    <row r="211" spans="1:23" x14ac:dyDescent="0.25">
      <c r="A211" s="2" t="s">
        <v>536</v>
      </c>
      <c r="B211" s="4">
        <v>5050</v>
      </c>
      <c r="C211" s="2" t="s">
        <v>553</v>
      </c>
      <c r="D211" s="2" t="s">
        <v>21</v>
      </c>
      <c r="E211" s="2" t="s">
        <v>11</v>
      </c>
      <c r="F211" s="2" t="s">
        <v>554</v>
      </c>
      <c r="G211" s="2" t="s">
        <v>13</v>
      </c>
      <c r="H211" s="3">
        <v>0</v>
      </c>
      <c r="I211" s="3">
        <v>1</v>
      </c>
      <c r="J211" s="3">
        <v>0</v>
      </c>
      <c r="K211" s="3">
        <v>1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</row>
    <row r="212" spans="1:23" x14ac:dyDescent="0.25">
      <c r="A212" s="2" t="s">
        <v>536</v>
      </c>
      <c r="B212" s="4">
        <v>8912</v>
      </c>
      <c r="C212" s="2" t="s">
        <v>556</v>
      </c>
      <c r="D212" s="2" t="s">
        <v>16</v>
      </c>
      <c r="E212" s="2" t="s">
        <v>17</v>
      </c>
      <c r="F212" s="2" t="s">
        <v>557</v>
      </c>
      <c r="G212" s="2" t="s">
        <v>13</v>
      </c>
      <c r="H212" s="3">
        <v>3</v>
      </c>
      <c r="I212" s="3">
        <v>10</v>
      </c>
      <c r="J212" s="3">
        <v>21</v>
      </c>
      <c r="K212" s="3">
        <v>34</v>
      </c>
      <c r="L212" s="3">
        <v>3</v>
      </c>
      <c r="M212" s="3">
        <v>14</v>
      </c>
      <c r="N212" s="3">
        <v>14</v>
      </c>
      <c r="O212" s="3">
        <v>31</v>
      </c>
      <c r="P212" s="3">
        <v>0</v>
      </c>
      <c r="Q212" s="3">
        <v>16</v>
      </c>
      <c r="R212" s="3">
        <v>14</v>
      </c>
      <c r="S212" s="3">
        <v>30</v>
      </c>
      <c r="T212" s="3">
        <v>2</v>
      </c>
      <c r="U212" s="3">
        <v>6</v>
      </c>
      <c r="V212" s="3">
        <v>22</v>
      </c>
      <c r="W212" s="3">
        <v>30</v>
      </c>
    </row>
    <row r="213" spans="1:23" x14ac:dyDescent="0.25">
      <c r="A213" s="2" t="s">
        <v>536</v>
      </c>
      <c r="B213" s="4">
        <v>7924</v>
      </c>
      <c r="C213" s="2" t="s">
        <v>559</v>
      </c>
      <c r="D213" s="2" t="s">
        <v>10</v>
      </c>
      <c r="E213" s="2" t="s">
        <v>17</v>
      </c>
      <c r="F213" s="2" t="s">
        <v>560</v>
      </c>
      <c r="G213" s="2" t="s">
        <v>13</v>
      </c>
      <c r="H213" s="3">
        <v>24</v>
      </c>
      <c r="I213" s="3">
        <v>49</v>
      </c>
      <c r="J213" s="3">
        <v>3</v>
      </c>
      <c r="K213" s="3">
        <v>76</v>
      </c>
      <c r="L213" s="3">
        <v>79</v>
      </c>
      <c r="M213" s="3">
        <v>77</v>
      </c>
      <c r="N213" s="3">
        <v>7</v>
      </c>
      <c r="O213" s="3">
        <v>163</v>
      </c>
      <c r="P213" s="3">
        <v>68</v>
      </c>
      <c r="Q213" s="3">
        <v>65</v>
      </c>
      <c r="R213" s="3">
        <v>8</v>
      </c>
      <c r="S213" s="3">
        <v>141</v>
      </c>
      <c r="T213" s="3">
        <v>113</v>
      </c>
      <c r="U213" s="3">
        <v>79</v>
      </c>
      <c r="V213" s="3">
        <v>8</v>
      </c>
      <c r="W213" s="3">
        <v>200</v>
      </c>
    </row>
    <row r="214" spans="1:23" x14ac:dyDescent="0.25">
      <c r="A214" s="2" t="s">
        <v>536</v>
      </c>
      <c r="B214" s="4">
        <v>7922</v>
      </c>
      <c r="C214" s="2" t="s">
        <v>562</v>
      </c>
      <c r="D214" s="2" t="s">
        <v>10</v>
      </c>
      <c r="E214" s="2" t="s">
        <v>17</v>
      </c>
      <c r="F214" s="2" t="s">
        <v>563</v>
      </c>
      <c r="G214" s="2" t="s">
        <v>13</v>
      </c>
      <c r="H214" s="3">
        <v>6</v>
      </c>
      <c r="I214" s="3">
        <v>15</v>
      </c>
      <c r="J214" s="3">
        <v>2</v>
      </c>
      <c r="K214" s="3">
        <v>23</v>
      </c>
      <c r="L214" s="3">
        <v>24</v>
      </c>
      <c r="M214" s="3">
        <v>16</v>
      </c>
      <c r="N214" s="3">
        <v>0</v>
      </c>
      <c r="O214" s="3">
        <v>40</v>
      </c>
      <c r="P214" s="3">
        <v>19</v>
      </c>
      <c r="Q214" s="3">
        <v>9</v>
      </c>
      <c r="R214" s="3">
        <v>3</v>
      </c>
      <c r="S214" s="3">
        <v>31</v>
      </c>
      <c r="T214" s="3">
        <v>28</v>
      </c>
      <c r="U214" s="3">
        <v>23</v>
      </c>
      <c r="V214" s="3">
        <v>0</v>
      </c>
      <c r="W214" s="3">
        <v>51</v>
      </c>
    </row>
    <row r="215" spans="1:23" x14ac:dyDescent="0.25">
      <c r="A215" s="2" t="s">
        <v>536</v>
      </c>
      <c r="B215" s="4">
        <v>8913</v>
      </c>
      <c r="C215" s="2" t="s">
        <v>565</v>
      </c>
      <c r="D215" s="2" t="s">
        <v>16</v>
      </c>
      <c r="E215" s="2" t="s">
        <v>17</v>
      </c>
      <c r="F215" s="2" t="s">
        <v>566</v>
      </c>
      <c r="G215" s="2" t="s">
        <v>13</v>
      </c>
      <c r="H215" s="3">
        <v>3</v>
      </c>
      <c r="I215" s="3">
        <v>12</v>
      </c>
      <c r="J215" s="3">
        <v>37</v>
      </c>
      <c r="K215" s="3">
        <v>52</v>
      </c>
      <c r="L215" s="3">
        <v>2</v>
      </c>
      <c r="M215" s="3">
        <v>14</v>
      </c>
      <c r="N215" s="3">
        <v>33</v>
      </c>
      <c r="O215" s="3">
        <v>49</v>
      </c>
      <c r="P215" s="3">
        <v>7</v>
      </c>
      <c r="Q215" s="3">
        <v>9</v>
      </c>
      <c r="R215" s="3">
        <v>28</v>
      </c>
      <c r="S215" s="3">
        <v>44</v>
      </c>
      <c r="T215" s="3">
        <v>1</v>
      </c>
      <c r="U215" s="3">
        <v>10</v>
      </c>
      <c r="V215" s="3">
        <v>33</v>
      </c>
      <c r="W215" s="3">
        <v>44</v>
      </c>
    </row>
    <row r="216" spans="1:23" x14ac:dyDescent="0.25">
      <c r="A216" s="2" t="s">
        <v>536</v>
      </c>
      <c r="B216" s="4">
        <v>12</v>
      </c>
      <c r="C216" s="2" t="s">
        <v>567</v>
      </c>
      <c r="D216" s="2" t="s">
        <v>30</v>
      </c>
      <c r="E216" s="2" t="s">
        <v>31</v>
      </c>
      <c r="F216" s="2" t="s">
        <v>32</v>
      </c>
      <c r="G216" s="2" t="s">
        <v>13</v>
      </c>
      <c r="H216" s="3">
        <v>8</v>
      </c>
      <c r="I216" s="3">
        <v>11</v>
      </c>
      <c r="J216" s="3">
        <v>6</v>
      </c>
      <c r="K216" s="3">
        <v>25</v>
      </c>
      <c r="L216" s="3">
        <v>5</v>
      </c>
      <c r="M216" s="3">
        <v>13</v>
      </c>
      <c r="N216" s="3">
        <v>2</v>
      </c>
      <c r="O216" s="3">
        <v>20</v>
      </c>
      <c r="P216" s="3">
        <v>4</v>
      </c>
      <c r="Q216" s="3">
        <v>11</v>
      </c>
      <c r="R216" s="3">
        <v>0</v>
      </c>
      <c r="S216" s="3">
        <v>15</v>
      </c>
      <c r="T216" s="3">
        <v>5</v>
      </c>
      <c r="U216" s="3">
        <v>3</v>
      </c>
      <c r="V216" s="3">
        <v>3</v>
      </c>
      <c r="W216" s="3">
        <v>11</v>
      </c>
    </row>
    <row r="217" spans="1:23" x14ac:dyDescent="0.25">
      <c r="A217" s="2" t="s">
        <v>536</v>
      </c>
      <c r="B217" s="4">
        <v>1067</v>
      </c>
      <c r="C217" s="2" t="s">
        <v>569</v>
      </c>
      <c r="D217" s="2" t="s">
        <v>10</v>
      </c>
      <c r="E217" s="2" t="s">
        <v>11</v>
      </c>
      <c r="F217" s="2" t="s">
        <v>570</v>
      </c>
      <c r="G217" s="2" t="s">
        <v>13</v>
      </c>
      <c r="H217" s="3">
        <v>7</v>
      </c>
      <c r="I217" s="3">
        <v>4</v>
      </c>
      <c r="J217" s="3">
        <v>0</v>
      </c>
      <c r="K217" s="3">
        <v>11</v>
      </c>
      <c r="L217" s="3">
        <v>4</v>
      </c>
      <c r="M217" s="3">
        <v>3</v>
      </c>
      <c r="N217" s="3">
        <v>1</v>
      </c>
      <c r="O217" s="3">
        <v>8</v>
      </c>
      <c r="P217" s="3">
        <v>2</v>
      </c>
      <c r="Q217" s="3">
        <v>3</v>
      </c>
      <c r="R217" s="3">
        <v>1</v>
      </c>
      <c r="S217" s="3">
        <v>6</v>
      </c>
      <c r="T217" s="3">
        <v>3</v>
      </c>
      <c r="U217" s="3">
        <v>0</v>
      </c>
      <c r="V217" s="3">
        <v>0</v>
      </c>
      <c r="W217" s="3">
        <v>3</v>
      </c>
    </row>
    <row r="218" spans="1:23" x14ac:dyDescent="0.25">
      <c r="A218" s="2" t="s">
        <v>536</v>
      </c>
      <c r="B218" s="4">
        <v>7923</v>
      </c>
      <c r="C218" s="2" t="s">
        <v>572</v>
      </c>
      <c r="D218" s="2" t="s">
        <v>10</v>
      </c>
      <c r="E218" s="2" t="s">
        <v>17</v>
      </c>
      <c r="F218" s="2" t="s">
        <v>573</v>
      </c>
      <c r="G218" s="2" t="s">
        <v>13</v>
      </c>
      <c r="H218" s="3">
        <v>12</v>
      </c>
      <c r="I218" s="3">
        <v>13</v>
      </c>
      <c r="J218" s="3">
        <v>5</v>
      </c>
      <c r="K218" s="3">
        <v>30</v>
      </c>
      <c r="L218" s="3">
        <v>17</v>
      </c>
      <c r="M218" s="3">
        <v>19</v>
      </c>
      <c r="N218" s="3">
        <v>2</v>
      </c>
      <c r="O218" s="3">
        <v>38</v>
      </c>
      <c r="P218" s="3">
        <v>20</v>
      </c>
      <c r="Q218" s="3">
        <v>33</v>
      </c>
      <c r="R218" s="3">
        <v>4</v>
      </c>
      <c r="S218" s="3">
        <v>57</v>
      </c>
      <c r="T218" s="3">
        <v>14</v>
      </c>
      <c r="U218" s="3">
        <v>31</v>
      </c>
      <c r="V218" s="3">
        <v>7</v>
      </c>
      <c r="W218" s="3">
        <v>52</v>
      </c>
    </row>
    <row r="219" spans="1:23" x14ac:dyDescent="0.25">
      <c r="A219" s="2" t="s">
        <v>536</v>
      </c>
      <c r="B219" s="4">
        <v>1068</v>
      </c>
      <c r="C219" s="2" t="s">
        <v>575</v>
      </c>
      <c r="D219" s="2" t="s">
        <v>10</v>
      </c>
      <c r="E219" s="2" t="s">
        <v>11</v>
      </c>
      <c r="F219" s="2" t="s">
        <v>570</v>
      </c>
      <c r="G219" s="2" t="s">
        <v>13</v>
      </c>
      <c r="H219" s="3">
        <v>27</v>
      </c>
      <c r="I219" s="3">
        <v>14</v>
      </c>
      <c r="J219" s="3">
        <v>1</v>
      </c>
      <c r="K219" s="3">
        <v>42</v>
      </c>
      <c r="L219" s="3">
        <v>11</v>
      </c>
      <c r="M219" s="3">
        <v>8</v>
      </c>
      <c r="N219" s="3">
        <v>4</v>
      </c>
      <c r="O219" s="3">
        <v>23</v>
      </c>
      <c r="P219" s="3">
        <v>7</v>
      </c>
      <c r="Q219" s="3">
        <v>6</v>
      </c>
      <c r="R219" s="3">
        <v>1</v>
      </c>
      <c r="S219" s="3">
        <v>14</v>
      </c>
      <c r="T219" s="3">
        <v>4</v>
      </c>
      <c r="U219" s="3">
        <v>4</v>
      </c>
      <c r="V219" s="3">
        <v>0</v>
      </c>
      <c r="W219" s="3">
        <v>8</v>
      </c>
    </row>
    <row r="220" spans="1:23" x14ac:dyDescent="0.25">
      <c r="A220" s="2" t="s">
        <v>578</v>
      </c>
      <c r="B220" s="4">
        <v>8312</v>
      </c>
      <c r="C220" s="2" t="s">
        <v>580</v>
      </c>
      <c r="D220" s="2" t="s">
        <v>16</v>
      </c>
      <c r="E220" s="2" t="s">
        <v>17</v>
      </c>
      <c r="F220" s="2" t="s">
        <v>581</v>
      </c>
      <c r="G220" s="2" t="s">
        <v>13</v>
      </c>
      <c r="H220" s="3">
        <v>0</v>
      </c>
      <c r="I220" s="3">
        <v>2</v>
      </c>
      <c r="J220" s="3">
        <v>25</v>
      </c>
      <c r="K220" s="3">
        <v>27</v>
      </c>
      <c r="L220" s="3">
        <v>0</v>
      </c>
      <c r="M220" s="3">
        <v>6</v>
      </c>
      <c r="N220" s="3">
        <v>20</v>
      </c>
      <c r="O220" s="3">
        <v>26</v>
      </c>
      <c r="P220" s="3">
        <v>1</v>
      </c>
      <c r="Q220" s="3">
        <v>2</v>
      </c>
      <c r="R220" s="3">
        <v>10</v>
      </c>
      <c r="S220" s="3">
        <v>13</v>
      </c>
      <c r="T220" s="3">
        <v>1</v>
      </c>
      <c r="U220" s="3">
        <v>1</v>
      </c>
      <c r="V220" s="3">
        <v>4</v>
      </c>
      <c r="W220" s="3">
        <v>6</v>
      </c>
    </row>
    <row r="221" spans="1:23" x14ac:dyDescent="0.25">
      <c r="A221" s="2" t="s">
        <v>578</v>
      </c>
      <c r="B221" s="4">
        <v>8313</v>
      </c>
      <c r="C221" s="2" t="s">
        <v>583</v>
      </c>
      <c r="D221" s="2" t="s">
        <v>16</v>
      </c>
      <c r="E221" s="2" t="s">
        <v>17</v>
      </c>
      <c r="F221" s="2" t="s">
        <v>584</v>
      </c>
      <c r="G221" s="2" t="s">
        <v>13</v>
      </c>
      <c r="H221" s="3">
        <v>0</v>
      </c>
      <c r="I221" s="3">
        <v>0</v>
      </c>
      <c r="J221" s="3">
        <v>16</v>
      </c>
      <c r="K221" s="3">
        <v>16</v>
      </c>
      <c r="L221" s="3">
        <v>0</v>
      </c>
      <c r="M221" s="3">
        <v>3</v>
      </c>
      <c r="N221" s="3">
        <v>13</v>
      </c>
      <c r="O221" s="3">
        <v>16</v>
      </c>
      <c r="P221" s="3">
        <v>0</v>
      </c>
      <c r="Q221" s="3">
        <v>2</v>
      </c>
      <c r="R221" s="3">
        <v>6</v>
      </c>
      <c r="S221" s="3">
        <v>8</v>
      </c>
      <c r="T221" s="3">
        <v>1</v>
      </c>
      <c r="U221" s="3">
        <v>3</v>
      </c>
      <c r="V221" s="3">
        <v>4</v>
      </c>
      <c r="W221" s="3">
        <v>8</v>
      </c>
    </row>
    <row r="222" spans="1:23" x14ac:dyDescent="0.25">
      <c r="A222" s="2" t="s">
        <v>578</v>
      </c>
      <c r="B222" s="4">
        <v>8315</v>
      </c>
      <c r="C222" s="2" t="s">
        <v>586</v>
      </c>
      <c r="D222" s="2" t="s">
        <v>16</v>
      </c>
      <c r="E222" s="2" t="s">
        <v>17</v>
      </c>
      <c r="F222" s="2" t="s">
        <v>587</v>
      </c>
      <c r="G222" s="2" t="s">
        <v>13</v>
      </c>
      <c r="H222" s="3">
        <v>0</v>
      </c>
      <c r="I222" s="3">
        <v>7</v>
      </c>
      <c r="J222" s="3">
        <v>26</v>
      </c>
      <c r="K222" s="3">
        <v>33</v>
      </c>
      <c r="L222" s="3">
        <v>2</v>
      </c>
      <c r="M222" s="3">
        <v>2</v>
      </c>
      <c r="N222" s="3">
        <v>23</v>
      </c>
      <c r="O222" s="3">
        <v>27</v>
      </c>
      <c r="P222" s="3">
        <v>0</v>
      </c>
      <c r="Q222" s="3">
        <v>3</v>
      </c>
      <c r="R222" s="3">
        <v>19</v>
      </c>
      <c r="S222" s="3">
        <v>22</v>
      </c>
      <c r="T222" s="3">
        <v>0</v>
      </c>
      <c r="U222" s="3">
        <v>2</v>
      </c>
      <c r="V222" s="3">
        <v>27</v>
      </c>
      <c r="W222" s="3">
        <v>29</v>
      </c>
    </row>
    <row r="223" spans="1:23" x14ac:dyDescent="0.25">
      <c r="A223" s="2" t="s">
        <v>578</v>
      </c>
      <c r="B223" s="4">
        <v>1021</v>
      </c>
      <c r="C223" s="2" t="s">
        <v>589</v>
      </c>
      <c r="D223" s="2" t="s">
        <v>10</v>
      </c>
      <c r="E223" s="2" t="s">
        <v>11</v>
      </c>
      <c r="F223" s="2" t="s">
        <v>130</v>
      </c>
      <c r="G223" s="2" t="s">
        <v>13</v>
      </c>
      <c r="H223" s="3">
        <v>0</v>
      </c>
      <c r="I223" s="3">
        <v>6</v>
      </c>
      <c r="J223" s="3">
        <v>5</v>
      </c>
      <c r="K223" s="3">
        <v>11</v>
      </c>
      <c r="L223" s="3">
        <v>0</v>
      </c>
      <c r="M223" s="3">
        <v>2</v>
      </c>
      <c r="N223" s="3">
        <v>2</v>
      </c>
      <c r="O223" s="3">
        <v>4</v>
      </c>
      <c r="P223" s="3">
        <v>1</v>
      </c>
      <c r="Q223" s="3">
        <v>0</v>
      </c>
      <c r="R223" s="3">
        <v>0</v>
      </c>
      <c r="S223" s="3">
        <v>1</v>
      </c>
      <c r="T223" s="3">
        <v>0</v>
      </c>
      <c r="U223" s="3">
        <v>0</v>
      </c>
      <c r="V223" s="3">
        <v>0</v>
      </c>
      <c r="W223" s="3">
        <v>0</v>
      </c>
    </row>
    <row r="224" spans="1:23" x14ac:dyDescent="0.25">
      <c r="A224" s="2" t="s">
        <v>578</v>
      </c>
      <c r="B224" s="4">
        <v>5024</v>
      </c>
      <c r="C224" s="2" t="s">
        <v>589</v>
      </c>
      <c r="D224" s="2" t="s">
        <v>21</v>
      </c>
      <c r="E224" s="2" t="s">
        <v>11</v>
      </c>
      <c r="F224" s="2" t="s">
        <v>590</v>
      </c>
      <c r="G224" s="2" t="s">
        <v>13</v>
      </c>
      <c r="H224" s="3">
        <v>0</v>
      </c>
      <c r="I224" s="3">
        <v>0</v>
      </c>
      <c r="J224" s="3">
        <v>1</v>
      </c>
      <c r="K224" s="3">
        <v>1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1</v>
      </c>
      <c r="S224" s="3">
        <v>1</v>
      </c>
      <c r="T224" s="3">
        <v>0</v>
      </c>
      <c r="U224" s="3">
        <v>0</v>
      </c>
      <c r="V224" s="3">
        <v>0</v>
      </c>
      <c r="W224" s="3">
        <v>0</v>
      </c>
    </row>
    <row r="225" spans="1:23" x14ac:dyDescent="0.25">
      <c r="A225" s="2" t="s">
        <v>578</v>
      </c>
      <c r="B225" s="4">
        <v>42</v>
      </c>
      <c r="C225" s="2" t="s">
        <v>589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9</v>
      </c>
      <c r="J225" s="3">
        <v>3</v>
      </c>
      <c r="K225" s="3">
        <v>12</v>
      </c>
      <c r="L225" s="3">
        <v>0</v>
      </c>
      <c r="M225" s="3">
        <v>1</v>
      </c>
      <c r="N225" s="3">
        <v>3</v>
      </c>
      <c r="O225" s="3">
        <v>4</v>
      </c>
      <c r="P225" s="3">
        <v>0</v>
      </c>
      <c r="Q225" s="3">
        <v>0</v>
      </c>
      <c r="R225" s="3">
        <v>3</v>
      </c>
      <c r="S225" s="3">
        <v>3</v>
      </c>
      <c r="T225" s="3">
        <v>0</v>
      </c>
      <c r="U225" s="3">
        <v>0</v>
      </c>
      <c r="V225" s="3">
        <v>3</v>
      </c>
      <c r="W225" s="3">
        <v>3</v>
      </c>
    </row>
    <row r="226" spans="1:23" x14ac:dyDescent="0.25">
      <c r="A226" s="2" t="s">
        <v>578</v>
      </c>
      <c r="B226" s="4">
        <v>7313</v>
      </c>
      <c r="C226" s="2" t="s">
        <v>594</v>
      </c>
      <c r="D226" s="2" t="s">
        <v>10</v>
      </c>
      <c r="E226" s="2" t="s">
        <v>17</v>
      </c>
      <c r="F226" s="2" t="s">
        <v>595</v>
      </c>
      <c r="G226" s="2" t="s">
        <v>13</v>
      </c>
      <c r="H226" s="3">
        <v>0</v>
      </c>
      <c r="I226" s="3">
        <v>18</v>
      </c>
      <c r="J226" s="3">
        <v>36</v>
      </c>
      <c r="K226" s="3">
        <v>54</v>
      </c>
      <c r="L226" s="3">
        <v>1</v>
      </c>
      <c r="M226" s="3">
        <v>18</v>
      </c>
      <c r="N226" s="3">
        <v>31</v>
      </c>
      <c r="O226" s="3">
        <v>50</v>
      </c>
      <c r="P226" s="3">
        <v>3</v>
      </c>
      <c r="Q226" s="3">
        <v>14</v>
      </c>
      <c r="R226" s="3">
        <v>24</v>
      </c>
      <c r="S226" s="3">
        <v>41</v>
      </c>
      <c r="T226" s="3">
        <v>1</v>
      </c>
      <c r="U226" s="3">
        <v>21</v>
      </c>
      <c r="V226" s="3">
        <v>44</v>
      </c>
      <c r="W226" s="3">
        <v>66</v>
      </c>
    </row>
    <row r="227" spans="1:23" x14ac:dyDescent="0.25">
      <c r="A227" s="2" t="s">
        <v>578</v>
      </c>
      <c r="B227" s="4">
        <v>1023</v>
      </c>
      <c r="C227" s="2" t="s">
        <v>598</v>
      </c>
      <c r="D227" s="2" t="s">
        <v>10</v>
      </c>
      <c r="E227" s="2" t="s">
        <v>11</v>
      </c>
      <c r="F227" s="2" t="s">
        <v>599</v>
      </c>
      <c r="G227" s="2" t="s">
        <v>13</v>
      </c>
      <c r="H227" s="3">
        <v>3</v>
      </c>
      <c r="I227" s="3">
        <v>8</v>
      </c>
      <c r="J227" s="3">
        <v>7</v>
      </c>
      <c r="K227" s="3">
        <v>18</v>
      </c>
      <c r="L227" s="3">
        <v>0</v>
      </c>
      <c r="M227" s="3">
        <v>7</v>
      </c>
      <c r="N227" s="3">
        <v>6</v>
      </c>
      <c r="O227" s="3">
        <v>13</v>
      </c>
      <c r="P227" s="3">
        <v>0</v>
      </c>
      <c r="Q227" s="3">
        <v>9</v>
      </c>
      <c r="R227" s="3">
        <v>2</v>
      </c>
      <c r="S227" s="3">
        <v>11</v>
      </c>
      <c r="T227" s="3">
        <v>1</v>
      </c>
      <c r="U227" s="3">
        <v>1</v>
      </c>
      <c r="V227" s="3">
        <v>2</v>
      </c>
      <c r="W227" s="3">
        <v>4</v>
      </c>
    </row>
    <row r="228" spans="1:23" x14ac:dyDescent="0.25">
      <c r="A228" s="2" t="s">
        <v>578</v>
      </c>
      <c r="B228" s="4">
        <v>7312</v>
      </c>
      <c r="C228" s="2" t="s">
        <v>601</v>
      </c>
      <c r="D228" s="2" t="s">
        <v>10</v>
      </c>
      <c r="E228" s="2" t="s">
        <v>17</v>
      </c>
      <c r="F228" s="2" t="s">
        <v>602</v>
      </c>
      <c r="G228" s="2" t="s">
        <v>13</v>
      </c>
      <c r="H228" s="3">
        <v>7</v>
      </c>
      <c r="I228" s="3">
        <v>35</v>
      </c>
      <c r="J228" s="3">
        <v>18</v>
      </c>
      <c r="K228" s="3">
        <v>60</v>
      </c>
      <c r="L228" s="3">
        <v>11</v>
      </c>
      <c r="M228" s="3">
        <v>39</v>
      </c>
      <c r="N228" s="3">
        <v>17</v>
      </c>
      <c r="O228" s="3">
        <v>67</v>
      </c>
      <c r="P228" s="3">
        <v>11</v>
      </c>
      <c r="Q228" s="3">
        <v>48</v>
      </c>
      <c r="R228" s="3">
        <v>23</v>
      </c>
      <c r="S228" s="3">
        <v>82</v>
      </c>
      <c r="T228" s="3">
        <v>20</v>
      </c>
      <c r="U228" s="3">
        <v>48</v>
      </c>
      <c r="V228" s="3">
        <v>16</v>
      </c>
      <c r="W228" s="3">
        <v>84</v>
      </c>
    </row>
    <row r="229" spans="1:23" x14ac:dyDescent="0.25">
      <c r="A229" s="2" t="s">
        <v>578</v>
      </c>
      <c r="B229" s="4">
        <v>8392</v>
      </c>
      <c r="C229" s="2" t="s">
        <v>604</v>
      </c>
      <c r="D229" s="2" t="s">
        <v>10</v>
      </c>
      <c r="E229" s="2" t="s">
        <v>17</v>
      </c>
      <c r="F229" s="2" t="s">
        <v>602</v>
      </c>
      <c r="G229" s="2" t="s">
        <v>87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</v>
      </c>
      <c r="O229" s="3">
        <v>1</v>
      </c>
      <c r="P229" s="3">
        <v>0</v>
      </c>
      <c r="Q229" s="3">
        <v>5</v>
      </c>
      <c r="R229" s="3">
        <v>4</v>
      </c>
      <c r="S229" s="3">
        <v>9</v>
      </c>
      <c r="T229" s="3">
        <v>0</v>
      </c>
      <c r="U229" s="3">
        <v>4</v>
      </c>
      <c r="V229" s="3">
        <v>1</v>
      </c>
      <c r="W229" s="3">
        <v>5</v>
      </c>
    </row>
    <row r="230" spans="1:23" x14ac:dyDescent="0.25">
      <c r="A230" s="2" t="s">
        <v>578</v>
      </c>
      <c r="B230" s="4">
        <v>7372</v>
      </c>
      <c r="C230" s="2" t="s">
        <v>606</v>
      </c>
      <c r="D230" s="2" t="s">
        <v>10</v>
      </c>
      <c r="E230" s="2" t="s">
        <v>17</v>
      </c>
      <c r="F230" s="2" t="s">
        <v>602</v>
      </c>
      <c r="G230" s="2" t="s">
        <v>87</v>
      </c>
      <c r="H230" s="3">
        <v>2</v>
      </c>
      <c r="I230" s="3">
        <v>2</v>
      </c>
      <c r="J230" s="3">
        <v>5</v>
      </c>
      <c r="K230" s="3">
        <v>9</v>
      </c>
      <c r="L230" s="3">
        <v>0</v>
      </c>
      <c r="M230" s="3">
        <v>1</v>
      </c>
      <c r="N230" s="3">
        <v>5</v>
      </c>
      <c r="O230" s="3">
        <v>6</v>
      </c>
      <c r="P230" s="3">
        <v>3</v>
      </c>
      <c r="Q230" s="3">
        <v>6</v>
      </c>
      <c r="R230" s="3">
        <v>5</v>
      </c>
      <c r="S230" s="3">
        <v>14</v>
      </c>
      <c r="T230" s="3">
        <v>1</v>
      </c>
      <c r="U230" s="3">
        <v>3</v>
      </c>
      <c r="V230" s="3">
        <v>1</v>
      </c>
      <c r="W230" s="3">
        <v>5</v>
      </c>
    </row>
    <row r="231" spans="1:23" x14ac:dyDescent="0.25">
      <c r="A231" s="2" t="s">
        <v>578</v>
      </c>
      <c r="B231" s="4">
        <v>1087</v>
      </c>
      <c r="C231" s="2" t="s">
        <v>608</v>
      </c>
      <c r="D231" s="2" t="s">
        <v>10</v>
      </c>
      <c r="E231" s="2" t="s">
        <v>11</v>
      </c>
      <c r="F231" s="2" t="s">
        <v>599</v>
      </c>
      <c r="G231" s="2" t="s">
        <v>87</v>
      </c>
      <c r="H231" s="3">
        <v>2</v>
      </c>
      <c r="I231" s="3">
        <v>1</v>
      </c>
      <c r="J231" s="3">
        <v>1</v>
      </c>
      <c r="K231" s="3">
        <v>4</v>
      </c>
      <c r="L231" s="3">
        <v>1</v>
      </c>
      <c r="M231" s="3">
        <v>2</v>
      </c>
      <c r="N231" s="3">
        <v>3</v>
      </c>
      <c r="O231" s="3">
        <v>6</v>
      </c>
      <c r="P231" s="3">
        <v>1</v>
      </c>
      <c r="Q231" s="3">
        <v>5</v>
      </c>
      <c r="R231" s="3">
        <v>0</v>
      </c>
      <c r="S231" s="3">
        <v>6</v>
      </c>
      <c r="T231" s="3">
        <v>0</v>
      </c>
      <c r="U231" s="3">
        <v>0</v>
      </c>
      <c r="V231" s="3">
        <v>0</v>
      </c>
      <c r="W231" s="3">
        <v>0</v>
      </c>
    </row>
    <row r="232" spans="1:23" x14ac:dyDescent="0.25">
      <c r="A232" s="2" t="s">
        <v>578</v>
      </c>
      <c r="B232" s="4">
        <v>8317</v>
      </c>
      <c r="C232" s="2" t="s">
        <v>610</v>
      </c>
      <c r="D232" s="2" t="s">
        <v>16</v>
      </c>
      <c r="E232" s="2" t="s">
        <v>17</v>
      </c>
      <c r="F232" s="2" t="s">
        <v>611</v>
      </c>
      <c r="G232" s="2" t="s">
        <v>13</v>
      </c>
      <c r="H232" s="3">
        <v>0</v>
      </c>
      <c r="I232" s="3">
        <v>1</v>
      </c>
      <c r="J232" s="3">
        <v>50</v>
      </c>
      <c r="K232" s="3">
        <v>51</v>
      </c>
      <c r="L232" s="3">
        <v>0</v>
      </c>
      <c r="M232" s="3">
        <v>0</v>
      </c>
      <c r="N232" s="3">
        <v>45</v>
      </c>
      <c r="O232" s="3">
        <v>45</v>
      </c>
      <c r="P232" s="3">
        <v>0</v>
      </c>
      <c r="Q232" s="3">
        <v>1</v>
      </c>
      <c r="R232" s="3">
        <v>36</v>
      </c>
      <c r="S232" s="3">
        <v>37</v>
      </c>
      <c r="T232" s="3">
        <v>0</v>
      </c>
      <c r="U232" s="3">
        <v>4</v>
      </c>
      <c r="V232" s="3">
        <v>35</v>
      </c>
      <c r="W232" s="3">
        <v>39</v>
      </c>
    </row>
    <row r="233" spans="1:23" x14ac:dyDescent="0.25">
      <c r="A233" s="2" t="s">
        <v>578</v>
      </c>
      <c r="B233" s="4">
        <v>8318</v>
      </c>
      <c r="C233" s="2" t="s">
        <v>613</v>
      </c>
      <c r="D233" s="2" t="s">
        <v>16</v>
      </c>
      <c r="E233" s="2" t="s">
        <v>17</v>
      </c>
      <c r="F233" s="2" t="s">
        <v>614</v>
      </c>
      <c r="G233" s="2" t="s">
        <v>13</v>
      </c>
      <c r="H233" s="3">
        <v>1</v>
      </c>
      <c r="I233" s="3">
        <v>1</v>
      </c>
      <c r="J233" s="3">
        <v>7</v>
      </c>
      <c r="K233" s="3">
        <v>9</v>
      </c>
      <c r="L233" s="3">
        <v>0</v>
      </c>
      <c r="M233" s="3">
        <v>4</v>
      </c>
      <c r="N233" s="3">
        <v>15</v>
      </c>
      <c r="O233" s="3">
        <v>19</v>
      </c>
      <c r="P233" s="3">
        <v>0</v>
      </c>
      <c r="Q233" s="3">
        <v>3</v>
      </c>
      <c r="R233" s="3">
        <v>13</v>
      </c>
      <c r="S233" s="3">
        <v>16</v>
      </c>
      <c r="T233" s="3">
        <v>0</v>
      </c>
      <c r="U233" s="3">
        <v>1</v>
      </c>
      <c r="V233" s="3">
        <v>7</v>
      </c>
      <c r="W233" s="3">
        <v>8</v>
      </c>
    </row>
    <row r="234" spans="1:23" x14ac:dyDescent="0.25">
      <c r="A234" s="2" t="s">
        <v>578</v>
      </c>
      <c r="B234" s="4">
        <v>8013</v>
      </c>
      <c r="C234" s="2" t="s">
        <v>616</v>
      </c>
      <c r="D234" s="2" t="s">
        <v>16</v>
      </c>
      <c r="E234" s="2" t="s">
        <v>17</v>
      </c>
      <c r="F234" s="2" t="s">
        <v>617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</v>
      </c>
      <c r="V234" s="3">
        <v>4</v>
      </c>
      <c r="W234" s="3">
        <v>5</v>
      </c>
    </row>
    <row r="235" spans="1:23" x14ac:dyDescent="0.25">
      <c r="A235" s="2" t="s">
        <v>578</v>
      </c>
      <c r="B235" s="4">
        <v>1024</v>
      </c>
      <c r="C235" s="2" t="s">
        <v>619</v>
      </c>
      <c r="D235" s="2" t="s">
        <v>10</v>
      </c>
      <c r="E235" s="2" t="s">
        <v>11</v>
      </c>
      <c r="F235" s="2" t="s">
        <v>620</v>
      </c>
      <c r="G235" s="2" t="s">
        <v>13</v>
      </c>
      <c r="H235" s="3">
        <v>0</v>
      </c>
      <c r="I235" s="3">
        <v>3</v>
      </c>
      <c r="J235" s="3">
        <v>4</v>
      </c>
      <c r="K235" s="3">
        <v>7</v>
      </c>
      <c r="L235" s="3">
        <v>0</v>
      </c>
      <c r="M235" s="3">
        <v>3</v>
      </c>
      <c r="N235" s="3">
        <v>1</v>
      </c>
      <c r="O235" s="3">
        <v>4</v>
      </c>
      <c r="P235" s="3">
        <v>1</v>
      </c>
      <c r="Q235" s="3">
        <v>1</v>
      </c>
      <c r="R235" s="3">
        <v>3</v>
      </c>
      <c r="S235" s="3">
        <v>5</v>
      </c>
      <c r="T235" s="3">
        <v>1</v>
      </c>
      <c r="U235" s="3">
        <v>1</v>
      </c>
      <c r="V235" s="3">
        <v>1</v>
      </c>
      <c r="W235" s="3">
        <v>3</v>
      </c>
    </row>
    <row r="236" spans="1:23" x14ac:dyDescent="0.25">
      <c r="A236" s="2" t="s">
        <v>578</v>
      </c>
      <c r="B236" s="4">
        <v>7315</v>
      </c>
      <c r="C236" s="2" t="s">
        <v>622</v>
      </c>
      <c r="D236" s="2" t="s">
        <v>10</v>
      </c>
      <c r="E236" s="2" t="s">
        <v>17</v>
      </c>
      <c r="F236" s="2" t="s">
        <v>623</v>
      </c>
      <c r="G236" s="2" t="s">
        <v>13</v>
      </c>
      <c r="H236" s="3">
        <v>0</v>
      </c>
      <c r="I236" s="3">
        <v>8</v>
      </c>
      <c r="J236" s="3">
        <v>10</v>
      </c>
      <c r="K236" s="3">
        <v>18</v>
      </c>
      <c r="L236" s="3">
        <v>2</v>
      </c>
      <c r="M236" s="3">
        <v>11</v>
      </c>
      <c r="N236" s="3">
        <v>17</v>
      </c>
      <c r="O236" s="3">
        <v>30</v>
      </c>
      <c r="P236" s="3">
        <v>2</v>
      </c>
      <c r="Q236" s="3">
        <v>8</v>
      </c>
      <c r="R236" s="3">
        <v>8</v>
      </c>
      <c r="S236" s="3">
        <v>18</v>
      </c>
      <c r="T236" s="3">
        <v>0</v>
      </c>
      <c r="U236" s="3">
        <v>15</v>
      </c>
      <c r="V236" s="3">
        <v>12</v>
      </c>
      <c r="W236" s="3">
        <v>27</v>
      </c>
    </row>
    <row r="237" spans="1:23" x14ac:dyDescent="0.25">
      <c r="A237" s="2" t="s">
        <v>578</v>
      </c>
      <c r="B237" s="4">
        <v>5053</v>
      </c>
      <c r="C237" s="2" t="s">
        <v>625</v>
      </c>
      <c r="D237" s="2" t="s">
        <v>21</v>
      </c>
      <c r="E237" s="2" t="s">
        <v>11</v>
      </c>
      <c r="F237" s="2" t="s">
        <v>626</v>
      </c>
      <c r="G237" s="2" t="s">
        <v>13</v>
      </c>
      <c r="H237" s="3">
        <v>0</v>
      </c>
      <c r="I237" s="3">
        <v>0</v>
      </c>
      <c r="J237" s="3">
        <v>1</v>
      </c>
      <c r="K237" s="3">
        <v>1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</row>
    <row r="238" spans="1:23" x14ac:dyDescent="0.25">
      <c r="A238" s="2" t="s">
        <v>627</v>
      </c>
      <c r="B238" s="4">
        <v>1051</v>
      </c>
      <c r="C238" s="2" t="s">
        <v>629</v>
      </c>
      <c r="D238" s="2" t="s">
        <v>10</v>
      </c>
      <c r="E238" s="2" t="s">
        <v>11</v>
      </c>
      <c r="F238" s="2" t="s">
        <v>630</v>
      </c>
      <c r="G238" s="2" t="s">
        <v>13</v>
      </c>
      <c r="H238" s="3">
        <v>3</v>
      </c>
      <c r="I238" s="3">
        <v>2</v>
      </c>
      <c r="J238" s="3">
        <v>1</v>
      </c>
      <c r="K238" s="3">
        <v>6</v>
      </c>
      <c r="L238" s="3">
        <v>2</v>
      </c>
      <c r="M238" s="3">
        <v>1</v>
      </c>
      <c r="N238" s="3">
        <v>1</v>
      </c>
      <c r="O238" s="3">
        <v>4</v>
      </c>
      <c r="P238" s="3">
        <v>2</v>
      </c>
      <c r="Q238" s="3">
        <v>2</v>
      </c>
      <c r="R238" s="3">
        <v>0</v>
      </c>
      <c r="S238" s="3">
        <v>4</v>
      </c>
      <c r="T238" s="3">
        <v>1</v>
      </c>
      <c r="U238" s="3">
        <v>2</v>
      </c>
      <c r="V238" s="3">
        <v>0</v>
      </c>
      <c r="W238" s="3">
        <v>3</v>
      </c>
    </row>
    <row r="239" spans="1:23" x14ac:dyDescent="0.25">
      <c r="A239" s="2" t="s">
        <v>627</v>
      </c>
      <c r="B239" s="4">
        <v>92</v>
      </c>
      <c r="C239" s="2" t="s">
        <v>629</v>
      </c>
      <c r="D239" s="2" t="s">
        <v>30</v>
      </c>
      <c r="E239" s="2" t="s">
        <v>31</v>
      </c>
      <c r="F239" s="2" t="s">
        <v>32</v>
      </c>
      <c r="G239" s="2" t="s">
        <v>13</v>
      </c>
      <c r="H239" s="3">
        <v>1</v>
      </c>
      <c r="I239" s="3">
        <v>7</v>
      </c>
      <c r="J239" s="3">
        <v>4</v>
      </c>
      <c r="K239" s="3">
        <v>12</v>
      </c>
      <c r="L239" s="3">
        <v>1</v>
      </c>
      <c r="M239" s="3">
        <v>1</v>
      </c>
      <c r="N239" s="3">
        <v>1</v>
      </c>
      <c r="O239" s="3">
        <v>3</v>
      </c>
      <c r="P239" s="3">
        <v>1</v>
      </c>
      <c r="Q239" s="3">
        <v>0</v>
      </c>
      <c r="R239" s="3">
        <v>0</v>
      </c>
      <c r="S239" s="3">
        <v>1</v>
      </c>
      <c r="T239" s="3">
        <v>0</v>
      </c>
      <c r="U239" s="3">
        <v>1</v>
      </c>
      <c r="V239" s="3">
        <v>0</v>
      </c>
      <c r="W239" s="3">
        <v>1</v>
      </c>
    </row>
    <row r="240" spans="1:23" x14ac:dyDescent="0.25">
      <c r="A240" s="2" t="s">
        <v>627</v>
      </c>
      <c r="B240" s="4">
        <v>5005</v>
      </c>
      <c r="C240" s="2" t="s">
        <v>629</v>
      </c>
      <c r="D240" s="2" t="s">
        <v>21</v>
      </c>
      <c r="E240" s="2" t="s">
        <v>11</v>
      </c>
      <c r="F240" s="2" t="s">
        <v>936</v>
      </c>
      <c r="G240" s="2" t="s">
        <v>13</v>
      </c>
      <c r="H240" s="3">
        <v>0</v>
      </c>
      <c r="I240" s="3">
        <v>2</v>
      </c>
      <c r="J240" s="3">
        <v>0</v>
      </c>
      <c r="K240" s="3">
        <v>2</v>
      </c>
      <c r="L240" s="3">
        <v>0</v>
      </c>
      <c r="M240" s="3">
        <v>1</v>
      </c>
      <c r="N240" s="3">
        <v>0</v>
      </c>
      <c r="O240" s="3">
        <v>1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</row>
    <row r="241" spans="1:23" x14ac:dyDescent="0.25">
      <c r="A241" s="2" t="s">
        <v>627</v>
      </c>
      <c r="B241" s="4">
        <v>7744</v>
      </c>
      <c r="C241" s="2" t="s">
        <v>633</v>
      </c>
      <c r="D241" s="2" t="s">
        <v>10</v>
      </c>
      <c r="E241" s="2" t="s">
        <v>17</v>
      </c>
      <c r="F241" s="2" t="s">
        <v>636</v>
      </c>
      <c r="G241" s="2" t="s">
        <v>13</v>
      </c>
      <c r="H241" s="3">
        <v>1</v>
      </c>
      <c r="I241" s="3">
        <v>7</v>
      </c>
      <c r="J241" s="3">
        <v>11</v>
      </c>
      <c r="K241" s="3">
        <v>19</v>
      </c>
      <c r="L241" s="3">
        <v>2</v>
      </c>
      <c r="M241" s="3">
        <v>9</v>
      </c>
      <c r="N241" s="3">
        <v>5</v>
      </c>
      <c r="O241" s="3">
        <v>16</v>
      </c>
      <c r="P241" s="3">
        <v>5</v>
      </c>
      <c r="Q241" s="3">
        <v>25</v>
      </c>
      <c r="R241" s="3">
        <v>12</v>
      </c>
      <c r="S241" s="3">
        <v>42</v>
      </c>
      <c r="T241" s="3">
        <v>4</v>
      </c>
      <c r="U241" s="3">
        <v>10</v>
      </c>
      <c r="V241" s="3">
        <v>13</v>
      </c>
      <c r="W241" s="3">
        <v>27</v>
      </c>
    </row>
    <row r="242" spans="1:23" x14ac:dyDescent="0.25">
      <c r="A242" s="2" t="s">
        <v>627</v>
      </c>
      <c r="B242" s="4">
        <v>8743</v>
      </c>
      <c r="C242" s="2" t="s">
        <v>633</v>
      </c>
      <c r="D242" s="2" t="s">
        <v>16</v>
      </c>
      <c r="E242" s="2" t="s">
        <v>17</v>
      </c>
      <c r="F242" s="2" t="s">
        <v>634</v>
      </c>
      <c r="G242" s="2" t="s">
        <v>13</v>
      </c>
      <c r="H242" s="3">
        <v>0</v>
      </c>
      <c r="I242" s="3">
        <v>3</v>
      </c>
      <c r="J242" s="3">
        <v>20</v>
      </c>
      <c r="K242" s="3">
        <v>23</v>
      </c>
      <c r="L242" s="3">
        <v>0</v>
      </c>
      <c r="M242" s="3">
        <v>4</v>
      </c>
      <c r="N242" s="3">
        <v>13</v>
      </c>
      <c r="O242" s="3">
        <v>17</v>
      </c>
      <c r="P242" s="3">
        <v>0</v>
      </c>
      <c r="Q242" s="3">
        <v>4</v>
      </c>
      <c r="R242" s="3">
        <v>23</v>
      </c>
      <c r="S242" s="3">
        <v>27</v>
      </c>
      <c r="T242" s="3">
        <v>0</v>
      </c>
      <c r="U242" s="3">
        <v>2</v>
      </c>
      <c r="V242" s="3">
        <v>14</v>
      </c>
      <c r="W242" s="3">
        <v>16</v>
      </c>
    </row>
    <row r="243" spans="1:23" x14ac:dyDescent="0.25">
      <c r="A243" s="2" t="s">
        <v>627</v>
      </c>
      <c r="B243" s="4">
        <v>1057</v>
      </c>
      <c r="C243" s="2" t="s">
        <v>638</v>
      </c>
      <c r="D243" s="2" t="s">
        <v>10</v>
      </c>
      <c r="E243" s="2" t="s">
        <v>11</v>
      </c>
      <c r="F243" s="2" t="s">
        <v>630</v>
      </c>
      <c r="G243" s="2" t="s">
        <v>13</v>
      </c>
      <c r="H243" s="3">
        <v>2</v>
      </c>
      <c r="I243" s="3">
        <v>7</v>
      </c>
      <c r="J243" s="3">
        <v>1</v>
      </c>
      <c r="K243" s="3">
        <v>10</v>
      </c>
      <c r="L243" s="3">
        <v>0</v>
      </c>
      <c r="M243" s="3">
        <v>5</v>
      </c>
      <c r="N243" s="3">
        <v>0</v>
      </c>
      <c r="O243" s="3">
        <v>5</v>
      </c>
      <c r="P243" s="3">
        <v>1</v>
      </c>
      <c r="Q243" s="3">
        <v>5</v>
      </c>
      <c r="R243" s="3">
        <v>0</v>
      </c>
      <c r="S243" s="3">
        <v>6</v>
      </c>
      <c r="T243" s="3">
        <v>0</v>
      </c>
      <c r="U243" s="3">
        <v>0</v>
      </c>
      <c r="V243" s="3">
        <v>0</v>
      </c>
      <c r="W243" s="3">
        <v>0</v>
      </c>
    </row>
    <row r="244" spans="1:23" x14ac:dyDescent="0.25">
      <c r="A244" s="2" t="s">
        <v>627</v>
      </c>
      <c r="B244" s="4">
        <v>7745</v>
      </c>
      <c r="C244" s="2" t="s">
        <v>640</v>
      </c>
      <c r="D244" s="2" t="s">
        <v>10</v>
      </c>
      <c r="E244" s="2" t="s">
        <v>17</v>
      </c>
      <c r="F244" s="2" t="s">
        <v>636</v>
      </c>
      <c r="G244" s="2" t="s">
        <v>13</v>
      </c>
      <c r="H244" s="3">
        <v>0</v>
      </c>
      <c r="I244" s="3">
        <v>2</v>
      </c>
      <c r="J244" s="3">
        <v>4</v>
      </c>
      <c r="K244" s="3">
        <v>6</v>
      </c>
      <c r="L244" s="3">
        <v>0</v>
      </c>
      <c r="M244" s="3">
        <v>1</v>
      </c>
      <c r="N244" s="3">
        <v>8</v>
      </c>
      <c r="O244" s="3">
        <v>9</v>
      </c>
      <c r="P244" s="3">
        <v>0</v>
      </c>
      <c r="Q244" s="3">
        <v>3</v>
      </c>
      <c r="R244" s="3">
        <v>2</v>
      </c>
      <c r="S244" s="3">
        <v>5</v>
      </c>
      <c r="T244" s="3">
        <v>3</v>
      </c>
      <c r="U244" s="3">
        <v>10</v>
      </c>
      <c r="V244" s="3">
        <v>6</v>
      </c>
      <c r="W244" s="3">
        <v>19</v>
      </c>
    </row>
    <row r="245" spans="1:23" x14ac:dyDescent="0.25">
      <c r="A245" s="2" t="s">
        <v>641</v>
      </c>
      <c r="B245" s="4">
        <v>5012</v>
      </c>
      <c r="C245" s="2" t="s">
        <v>643</v>
      </c>
      <c r="D245" s="2" t="s">
        <v>21</v>
      </c>
      <c r="E245" s="2" t="s">
        <v>11</v>
      </c>
      <c r="F245" s="2" t="s">
        <v>108</v>
      </c>
      <c r="G245" s="2" t="s">
        <v>87</v>
      </c>
      <c r="H245" s="3">
        <v>1</v>
      </c>
      <c r="I245" s="3">
        <v>6</v>
      </c>
      <c r="J245" s="3">
        <v>5</v>
      </c>
      <c r="K245" s="3">
        <v>12</v>
      </c>
      <c r="L245" s="3">
        <v>0</v>
      </c>
      <c r="M245" s="3">
        <v>6</v>
      </c>
      <c r="N245" s="3">
        <v>2</v>
      </c>
      <c r="O245" s="3">
        <v>8</v>
      </c>
      <c r="P245" s="3">
        <v>0</v>
      </c>
      <c r="Q245" s="3">
        <v>1</v>
      </c>
      <c r="R245" s="3">
        <v>1</v>
      </c>
      <c r="S245" s="3">
        <v>2</v>
      </c>
      <c r="T245" s="3">
        <v>1</v>
      </c>
      <c r="U245" s="3">
        <v>1</v>
      </c>
      <c r="V245" s="3">
        <v>0</v>
      </c>
      <c r="W245" s="3">
        <v>2</v>
      </c>
    </row>
    <row r="246" spans="1:23" x14ac:dyDescent="0.25">
      <c r="A246" s="2" t="s">
        <v>641</v>
      </c>
      <c r="B246" s="4">
        <v>1011</v>
      </c>
      <c r="C246" s="2" t="s">
        <v>645</v>
      </c>
      <c r="D246" s="2" t="s">
        <v>10</v>
      </c>
      <c r="E246" s="2" t="s">
        <v>11</v>
      </c>
      <c r="F246" s="2" t="s">
        <v>117</v>
      </c>
      <c r="G246" s="2" t="s">
        <v>87</v>
      </c>
      <c r="H246" s="3">
        <v>10</v>
      </c>
      <c r="I246" s="3">
        <v>19</v>
      </c>
      <c r="J246" s="3">
        <v>3</v>
      </c>
      <c r="K246" s="3">
        <v>32</v>
      </c>
      <c r="L246" s="3">
        <v>20</v>
      </c>
      <c r="M246" s="3">
        <v>10</v>
      </c>
      <c r="N246" s="3">
        <v>3</v>
      </c>
      <c r="O246" s="3">
        <v>33</v>
      </c>
      <c r="P246" s="3">
        <v>10</v>
      </c>
      <c r="Q246" s="3">
        <v>6</v>
      </c>
      <c r="R246" s="3">
        <v>0</v>
      </c>
      <c r="S246" s="3">
        <v>16</v>
      </c>
      <c r="T246" s="3">
        <v>6</v>
      </c>
      <c r="U246" s="3">
        <v>0</v>
      </c>
      <c r="V246" s="3">
        <v>0</v>
      </c>
      <c r="W246" s="3">
        <v>6</v>
      </c>
    </row>
    <row r="247" spans="1:23" x14ac:dyDescent="0.25">
      <c r="A247" s="2" t="s">
        <v>641</v>
      </c>
      <c r="B247" s="4">
        <v>215</v>
      </c>
      <c r="C247" s="2" t="s">
        <v>645</v>
      </c>
      <c r="D247" s="2" t="s">
        <v>30</v>
      </c>
      <c r="E247" s="2" t="s">
        <v>31</v>
      </c>
      <c r="F247" s="2" t="s">
        <v>32</v>
      </c>
      <c r="G247" s="2" t="s">
        <v>87</v>
      </c>
      <c r="H247" s="3">
        <v>2</v>
      </c>
      <c r="I247" s="3">
        <v>2</v>
      </c>
      <c r="J247" s="3">
        <v>0</v>
      </c>
      <c r="K247" s="3">
        <v>4</v>
      </c>
      <c r="L247" s="3">
        <v>3</v>
      </c>
      <c r="M247" s="3">
        <v>1</v>
      </c>
      <c r="N247" s="3">
        <v>1</v>
      </c>
      <c r="O247" s="3">
        <v>5</v>
      </c>
      <c r="P247" s="3">
        <v>0</v>
      </c>
      <c r="Q247" s="3">
        <v>2</v>
      </c>
      <c r="R247" s="3">
        <v>0</v>
      </c>
      <c r="S247" s="3">
        <v>2</v>
      </c>
      <c r="T247" s="3">
        <v>1</v>
      </c>
      <c r="U247" s="3">
        <v>0</v>
      </c>
      <c r="V247" s="3">
        <v>0</v>
      </c>
      <c r="W247" s="3">
        <v>1</v>
      </c>
    </row>
    <row r="248" spans="1:23" x14ac:dyDescent="0.25">
      <c r="A248" s="2" t="s">
        <v>641</v>
      </c>
      <c r="B248" s="4">
        <v>7113</v>
      </c>
      <c r="C248" s="2" t="s">
        <v>648</v>
      </c>
      <c r="D248" s="2" t="s">
        <v>10</v>
      </c>
      <c r="E248" s="2" t="s">
        <v>17</v>
      </c>
      <c r="F248" s="2" t="s">
        <v>122</v>
      </c>
      <c r="G248" s="2" t="s">
        <v>87</v>
      </c>
      <c r="H248" s="3">
        <v>0</v>
      </c>
      <c r="I248" s="3">
        <v>0</v>
      </c>
      <c r="J248" s="3">
        <v>0</v>
      </c>
      <c r="K248" s="3">
        <v>0</v>
      </c>
      <c r="L248" s="3">
        <v>1</v>
      </c>
      <c r="M248" s="3">
        <v>3</v>
      </c>
      <c r="N248" s="3">
        <v>2</v>
      </c>
      <c r="O248" s="3">
        <v>6</v>
      </c>
      <c r="P248" s="3">
        <v>10</v>
      </c>
      <c r="Q248" s="3">
        <v>30</v>
      </c>
      <c r="R248" s="3">
        <v>22</v>
      </c>
      <c r="S248" s="3">
        <v>62</v>
      </c>
      <c r="T248" s="3">
        <v>23</v>
      </c>
      <c r="U248" s="3">
        <v>42</v>
      </c>
      <c r="V248" s="3">
        <v>19</v>
      </c>
      <c r="W248" s="3">
        <v>84</v>
      </c>
    </row>
    <row r="249" spans="1:23" x14ac:dyDescent="0.25">
      <c r="A249" s="2" t="s">
        <v>641</v>
      </c>
      <c r="B249" s="4">
        <v>7112</v>
      </c>
      <c r="C249" s="2" t="s">
        <v>650</v>
      </c>
      <c r="D249" s="2" t="s">
        <v>10</v>
      </c>
      <c r="E249" s="2" t="s">
        <v>17</v>
      </c>
      <c r="F249" s="2" t="s">
        <v>651</v>
      </c>
      <c r="G249" s="2" t="s">
        <v>87</v>
      </c>
      <c r="H249" s="3">
        <v>0</v>
      </c>
      <c r="I249" s="3">
        <v>3</v>
      </c>
      <c r="J249" s="3">
        <v>4</v>
      </c>
      <c r="K249" s="3">
        <v>7</v>
      </c>
      <c r="L249" s="3">
        <v>3</v>
      </c>
      <c r="M249" s="3">
        <v>6</v>
      </c>
      <c r="N249" s="3">
        <v>3</v>
      </c>
      <c r="O249" s="3">
        <v>12</v>
      </c>
      <c r="P249" s="3">
        <v>3</v>
      </c>
      <c r="Q249" s="3">
        <v>2</v>
      </c>
      <c r="R249" s="3">
        <v>1</v>
      </c>
      <c r="S249" s="3">
        <v>6</v>
      </c>
      <c r="T249" s="3">
        <v>3</v>
      </c>
      <c r="U249" s="3">
        <v>0</v>
      </c>
      <c r="V249" s="3">
        <v>0</v>
      </c>
      <c r="W249" s="3">
        <v>3</v>
      </c>
    </row>
    <row r="250" spans="1:23" x14ac:dyDescent="0.25">
      <c r="A250" s="2" t="s">
        <v>641</v>
      </c>
      <c r="B250" s="4">
        <v>1013</v>
      </c>
      <c r="C250" s="2" t="s">
        <v>653</v>
      </c>
      <c r="D250" s="2" t="s">
        <v>10</v>
      </c>
      <c r="E250" s="2" t="s">
        <v>11</v>
      </c>
      <c r="F250" s="2" t="s">
        <v>511</v>
      </c>
      <c r="G250" s="2" t="s">
        <v>87</v>
      </c>
      <c r="H250" s="3">
        <v>16</v>
      </c>
      <c r="I250" s="3">
        <v>16</v>
      </c>
      <c r="J250" s="3">
        <v>2</v>
      </c>
      <c r="K250" s="3">
        <v>34</v>
      </c>
      <c r="L250" s="3">
        <v>19</v>
      </c>
      <c r="M250" s="3">
        <v>17</v>
      </c>
      <c r="N250" s="3">
        <v>4</v>
      </c>
      <c r="O250" s="3">
        <v>40</v>
      </c>
      <c r="P250" s="3">
        <v>12</v>
      </c>
      <c r="Q250" s="3">
        <v>5</v>
      </c>
      <c r="R250" s="3">
        <v>1</v>
      </c>
      <c r="S250" s="3">
        <v>18</v>
      </c>
      <c r="T250" s="3">
        <v>5</v>
      </c>
      <c r="U250" s="3">
        <v>1</v>
      </c>
      <c r="V250" s="3">
        <v>1</v>
      </c>
      <c r="W250" s="3">
        <v>7</v>
      </c>
    </row>
    <row r="251" spans="1:23" x14ac:dyDescent="0.25">
      <c r="A251" s="2" t="s">
        <v>641</v>
      </c>
      <c r="B251" s="4">
        <v>218</v>
      </c>
      <c r="C251" s="2" t="s">
        <v>655</v>
      </c>
      <c r="D251" s="2" t="s">
        <v>30</v>
      </c>
      <c r="E251" s="2" t="s">
        <v>31</v>
      </c>
      <c r="F251" s="2" t="s">
        <v>32</v>
      </c>
      <c r="G251" s="2" t="s">
        <v>87</v>
      </c>
      <c r="H251" s="3">
        <v>7</v>
      </c>
      <c r="I251" s="3">
        <v>3</v>
      </c>
      <c r="J251" s="3">
        <v>0</v>
      </c>
      <c r="K251" s="3">
        <v>10</v>
      </c>
      <c r="L251" s="3">
        <v>2</v>
      </c>
      <c r="M251" s="3">
        <v>2</v>
      </c>
      <c r="N251" s="3">
        <v>0</v>
      </c>
      <c r="O251" s="3">
        <v>4</v>
      </c>
      <c r="P251" s="3">
        <v>4</v>
      </c>
      <c r="Q251" s="3">
        <v>1</v>
      </c>
      <c r="R251" s="3">
        <v>0</v>
      </c>
      <c r="S251" s="3">
        <v>5</v>
      </c>
      <c r="T251" s="3">
        <v>3</v>
      </c>
      <c r="U251" s="3">
        <v>2</v>
      </c>
      <c r="V251" s="3">
        <v>1</v>
      </c>
      <c r="W251" s="3">
        <v>6</v>
      </c>
    </row>
    <row r="252" spans="1:23" x14ac:dyDescent="0.25">
      <c r="A252" s="2" t="s">
        <v>641</v>
      </c>
      <c r="B252" s="4">
        <v>6003</v>
      </c>
      <c r="C252" s="2" t="s">
        <v>657</v>
      </c>
      <c r="D252" s="2" t="s">
        <v>160</v>
      </c>
      <c r="E252" s="2" t="s">
        <v>17</v>
      </c>
      <c r="F252" s="2" t="s">
        <v>183</v>
      </c>
      <c r="G252" s="2" t="s">
        <v>87</v>
      </c>
      <c r="H252" s="3">
        <v>25</v>
      </c>
      <c r="I252" s="3">
        <v>50</v>
      </c>
      <c r="J252" s="3">
        <v>48</v>
      </c>
      <c r="K252" s="3">
        <v>123</v>
      </c>
      <c r="L252" s="3">
        <v>16</v>
      </c>
      <c r="M252" s="3">
        <v>54</v>
      </c>
      <c r="N252" s="3">
        <v>32</v>
      </c>
      <c r="O252" s="3">
        <v>102</v>
      </c>
      <c r="P252" s="3">
        <v>35</v>
      </c>
      <c r="Q252" s="3">
        <v>63</v>
      </c>
      <c r="R252" s="3">
        <v>47</v>
      </c>
      <c r="S252" s="3">
        <v>145</v>
      </c>
      <c r="T252" s="3">
        <v>36</v>
      </c>
      <c r="U252" s="3">
        <v>48</v>
      </c>
      <c r="V252" s="3">
        <v>44</v>
      </c>
      <c r="W252" s="3">
        <v>128</v>
      </c>
    </row>
    <row r="253" spans="1:23" x14ac:dyDescent="0.25">
      <c r="A253" s="2" t="s">
        <v>641</v>
      </c>
      <c r="B253" s="4">
        <v>7282</v>
      </c>
      <c r="C253" s="2" t="s">
        <v>659</v>
      </c>
      <c r="D253" s="2" t="s">
        <v>10</v>
      </c>
      <c r="E253" s="2" t="s">
        <v>17</v>
      </c>
      <c r="F253" s="2" t="s">
        <v>188</v>
      </c>
      <c r="G253" s="2" t="s">
        <v>87</v>
      </c>
      <c r="H253" s="3">
        <v>4</v>
      </c>
      <c r="I253" s="3">
        <v>3</v>
      </c>
      <c r="J253" s="3">
        <v>0</v>
      </c>
      <c r="K253" s="3">
        <v>7</v>
      </c>
      <c r="L253" s="3">
        <v>5</v>
      </c>
      <c r="M253" s="3">
        <v>2</v>
      </c>
      <c r="N253" s="3">
        <v>0</v>
      </c>
      <c r="O253" s="3">
        <v>7</v>
      </c>
      <c r="P253" s="3">
        <v>7</v>
      </c>
      <c r="Q253" s="3">
        <v>3</v>
      </c>
      <c r="R253" s="3">
        <v>1</v>
      </c>
      <c r="S253" s="3">
        <v>11</v>
      </c>
      <c r="T253" s="3">
        <v>12</v>
      </c>
      <c r="U253" s="3">
        <v>3</v>
      </c>
      <c r="V253" s="3">
        <v>4</v>
      </c>
      <c r="W253" s="3">
        <v>19</v>
      </c>
    </row>
    <row r="254" spans="1:23" x14ac:dyDescent="0.25">
      <c r="A254" s="2" t="s">
        <v>641</v>
      </c>
      <c r="B254" s="4">
        <v>7894</v>
      </c>
      <c r="C254" s="2" t="s">
        <v>661</v>
      </c>
      <c r="D254" s="2" t="s">
        <v>10</v>
      </c>
      <c r="E254" s="2" t="s">
        <v>17</v>
      </c>
      <c r="F254" s="2" t="s">
        <v>662</v>
      </c>
      <c r="G254" s="2" t="s">
        <v>87</v>
      </c>
      <c r="H254" s="3">
        <v>35</v>
      </c>
      <c r="I254" s="3">
        <v>38</v>
      </c>
      <c r="J254" s="3">
        <v>7</v>
      </c>
      <c r="K254" s="3">
        <v>80</v>
      </c>
      <c r="L254" s="3">
        <v>41</v>
      </c>
      <c r="M254" s="3">
        <v>22</v>
      </c>
      <c r="N254" s="3">
        <v>5</v>
      </c>
      <c r="O254" s="3">
        <v>68</v>
      </c>
      <c r="P254" s="3">
        <v>57</v>
      </c>
      <c r="Q254" s="3">
        <v>27</v>
      </c>
      <c r="R254" s="3">
        <v>7</v>
      </c>
      <c r="S254" s="3">
        <v>91</v>
      </c>
      <c r="T254" s="3">
        <v>39</v>
      </c>
      <c r="U254" s="3">
        <v>48</v>
      </c>
      <c r="V254" s="3">
        <v>14</v>
      </c>
      <c r="W254" s="3">
        <v>101</v>
      </c>
    </row>
    <row r="255" spans="1:23" x14ac:dyDescent="0.25">
      <c r="A255" s="2" t="s">
        <v>641</v>
      </c>
      <c r="B255" s="4">
        <v>1020</v>
      </c>
      <c r="C255" s="2" t="s">
        <v>664</v>
      </c>
      <c r="D255" s="2" t="s">
        <v>10</v>
      </c>
      <c r="E255" s="2" t="s">
        <v>11</v>
      </c>
      <c r="F255" s="2" t="s">
        <v>193</v>
      </c>
      <c r="G255" s="2" t="s">
        <v>87</v>
      </c>
      <c r="H255" s="3">
        <v>9</v>
      </c>
      <c r="I255" s="3">
        <v>2</v>
      </c>
      <c r="J255" s="3">
        <v>0</v>
      </c>
      <c r="K255" s="3">
        <v>11</v>
      </c>
      <c r="L255" s="3">
        <v>12</v>
      </c>
      <c r="M255" s="3">
        <v>1</v>
      </c>
      <c r="N255" s="3">
        <v>0</v>
      </c>
      <c r="O255" s="3">
        <v>13</v>
      </c>
      <c r="P255" s="3">
        <v>5</v>
      </c>
      <c r="Q255" s="3">
        <v>1</v>
      </c>
      <c r="R255" s="3">
        <v>0</v>
      </c>
      <c r="S255" s="3">
        <v>6</v>
      </c>
      <c r="T255" s="3">
        <v>7</v>
      </c>
      <c r="U255" s="3">
        <v>1</v>
      </c>
      <c r="V255" s="3">
        <v>0</v>
      </c>
      <c r="W255" s="3">
        <v>8</v>
      </c>
    </row>
    <row r="256" spans="1:23" x14ac:dyDescent="0.25">
      <c r="A256" s="2" t="s">
        <v>641</v>
      </c>
      <c r="B256" s="4">
        <v>8122</v>
      </c>
      <c r="C256" s="2" t="s">
        <v>666</v>
      </c>
      <c r="D256" s="2" t="s">
        <v>16</v>
      </c>
      <c r="E256" s="2" t="s">
        <v>17</v>
      </c>
      <c r="F256" s="2" t="s">
        <v>114</v>
      </c>
      <c r="G256" s="2" t="s">
        <v>87</v>
      </c>
      <c r="H256" s="3">
        <v>1</v>
      </c>
      <c r="I256" s="3">
        <v>8</v>
      </c>
      <c r="J256" s="3">
        <v>24</v>
      </c>
      <c r="K256" s="3">
        <v>33</v>
      </c>
      <c r="L256" s="3">
        <v>3</v>
      </c>
      <c r="M256" s="3">
        <v>10</v>
      </c>
      <c r="N256" s="3">
        <v>25</v>
      </c>
      <c r="O256" s="3">
        <v>38</v>
      </c>
      <c r="P256" s="3">
        <v>1</v>
      </c>
      <c r="Q256" s="3">
        <v>11</v>
      </c>
      <c r="R256" s="3">
        <v>28</v>
      </c>
      <c r="S256" s="3">
        <v>40</v>
      </c>
      <c r="T256" s="3">
        <v>3</v>
      </c>
      <c r="U256" s="3">
        <v>10</v>
      </c>
      <c r="V256" s="3">
        <v>32</v>
      </c>
      <c r="W256" s="3">
        <v>45</v>
      </c>
    </row>
    <row r="257" spans="1:23" x14ac:dyDescent="0.25">
      <c r="A257" s="2" t="s">
        <v>937</v>
      </c>
      <c r="B257" s="4">
        <v>5057</v>
      </c>
      <c r="C257" s="2" t="s">
        <v>842</v>
      </c>
      <c r="D257" s="2" t="s">
        <v>21</v>
      </c>
      <c r="E257" s="2" t="s">
        <v>11</v>
      </c>
      <c r="F257" s="2" t="s">
        <v>108</v>
      </c>
      <c r="G257" s="2" t="s">
        <v>109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0</v>
      </c>
      <c r="N257" s="3">
        <v>0</v>
      </c>
      <c r="O257" s="3">
        <v>1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</row>
    <row r="258" spans="1:23" x14ac:dyDescent="0.25">
      <c r="A258" s="2" t="s">
        <v>938</v>
      </c>
      <c r="B258" s="4">
        <v>5032</v>
      </c>
      <c r="C258" s="2" t="s">
        <v>853</v>
      </c>
      <c r="D258" s="2" t="s">
        <v>21</v>
      </c>
      <c r="E258" s="2" t="s">
        <v>11</v>
      </c>
      <c r="F258" s="2" t="s">
        <v>939</v>
      </c>
      <c r="G258" s="2" t="s">
        <v>13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1</v>
      </c>
      <c r="N258" s="3">
        <v>1</v>
      </c>
      <c r="O258" s="3">
        <v>2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</row>
    <row r="259" spans="1:23" x14ac:dyDescent="0.25">
      <c r="A259" s="2" t="s">
        <v>667</v>
      </c>
      <c r="B259" s="4">
        <v>1111</v>
      </c>
      <c r="C259" s="2" t="s">
        <v>669</v>
      </c>
      <c r="D259" s="2" t="s">
        <v>10</v>
      </c>
      <c r="E259" s="2" t="s">
        <v>11</v>
      </c>
      <c r="F259" s="2" t="s">
        <v>670</v>
      </c>
      <c r="G259" s="2" t="s">
        <v>671</v>
      </c>
      <c r="H259" s="3">
        <v>1</v>
      </c>
      <c r="I259" s="3">
        <v>2</v>
      </c>
      <c r="J259" s="3">
        <v>3</v>
      </c>
      <c r="K259" s="3">
        <v>6</v>
      </c>
      <c r="L259" s="3">
        <v>0</v>
      </c>
      <c r="M259" s="3">
        <v>20</v>
      </c>
      <c r="N259" s="3">
        <v>6</v>
      </c>
      <c r="O259" s="3">
        <v>26</v>
      </c>
      <c r="P259" s="3">
        <v>2</v>
      </c>
      <c r="Q259" s="3">
        <v>5</v>
      </c>
      <c r="R259" s="3">
        <v>1</v>
      </c>
      <c r="S259" s="3">
        <v>8</v>
      </c>
      <c r="T259" s="3">
        <v>0</v>
      </c>
      <c r="U259" s="3">
        <v>0</v>
      </c>
      <c r="V259" s="3">
        <v>0</v>
      </c>
      <c r="W259" s="3">
        <v>0</v>
      </c>
    </row>
    <row r="260" spans="1:23" x14ac:dyDescent="0.25">
      <c r="A260" s="2" t="s">
        <v>667</v>
      </c>
      <c r="B260" s="4">
        <v>7462</v>
      </c>
      <c r="C260" s="2" t="s">
        <v>673</v>
      </c>
      <c r="D260" s="2" t="s">
        <v>10</v>
      </c>
      <c r="E260" s="2" t="s">
        <v>17</v>
      </c>
      <c r="F260" s="2" t="s">
        <v>674</v>
      </c>
      <c r="G260" s="2" t="s">
        <v>671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1</v>
      </c>
      <c r="S260" s="3">
        <v>1</v>
      </c>
      <c r="T260" s="3">
        <v>0</v>
      </c>
      <c r="U260" s="3">
        <v>2</v>
      </c>
      <c r="V260" s="3">
        <v>5</v>
      </c>
      <c r="W260" s="3">
        <v>7</v>
      </c>
    </row>
    <row r="261" spans="1:23" x14ac:dyDescent="0.25">
      <c r="A261" s="2" t="s">
        <v>667</v>
      </c>
      <c r="B261" s="4">
        <v>1026</v>
      </c>
      <c r="C261" s="2" t="s">
        <v>676</v>
      </c>
      <c r="D261" s="2" t="s">
        <v>10</v>
      </c>
      <c r="E261" s="2" t="s">
        <v>11</v>
      </c>
      <c r="F261" s="2" t="s">
        <v>677</v>
      </c>
      <c r="G261" s="2" t="s">
        <v>671</v>
      </c>
      <c r="H261" s="3">
        <v>0</v>
      </c>
      <c r="I261" s="3">
        <v>1</v>
      </c>
      <c r="J261" s="3">
        <v>6</v>
      </c>
      <c r="K261" s="3">
        <v>7</v>
      </c>
      <c r="L261" s="3">
        <v>0</v>
      </c>
      <c r="M261" s="3">
        <v>6</v>
      </c>
      <c r="N261" s="3">
        <v>11</v>
      </c>
      <c r="O261" s="3">
        <v>17</v>
      </c>
      <c r="P261" s="3">
        <v>0</v>
      </c>
      <c r="Q261" s="3">
        <v>0</v>
      </c>
      <c r="R261" s="3">
        <v>10</v>
      </c>
      <c r="S261" s="3">
        <v>10</v>
      </c>
      <c r="T261" s="3">
        <v>0</v>
      </c>
      <c r="U261" s="3">
        <v>0</v>
      </c>
      <c r="V261" s="3">
        <v>0</v>
      </c>
      <c r="W261" s="3">
        <v>0</v>
      </c>
    </row>
    <row r="262" spans="1:23" x14ac:dyDescent="0.25">
      <c r="A262" s="2" t="s">
        <v>667</v>
      </c>
      <c r="B262" s="4">
        <v>7463</v>
      </c>
      <c r="C262" s="2" t="s">
        <v>679</v>
      </c>
      <c r="D262" s="2" t="s">
        <v>10</v>
      </c>
      <c r="E262" s="2" t="s">
        <v>17</v>
      </c>
      <c r="F262" s="2" t="s">
        <v>680</v>
      </c>
      <c r="G262" s="2" t="s">
        <v>671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</v>
      </c>
      <c r="S262" s="3">
        <v>1</v>
      </c>
      <c r="T262" s="3">
        <v>0</v>
      </c>
      <c r="U262" s="3">
        <v>1</v>
      </c>
      <c r="V262" s="3">
        <v>7</v>
      </c>
      <c r="W262" s="3">
        <v>8</v>
      </c>
    </row>
    <row r="263" spans="1:23" x14ac:dyDescent="0.25">
      <c r="A263" s="2" t="s">
        <v>667</v>
      </c>
      <c r="B263" s="4">
        <v>1112</v>
      </c>
      <c r="C263" s="2" t="s">
        <v>682</v>
      </c>
      <c r="D263" s="2" t="s">
        <v>10</v>
      </c>
      <c r="E263" s="2" t="s">
        <v>11</v>
      </c>
      <c r="F263" s="2" t="s">
        <v>683</v>
      </c>
      <c r="G263" s="2" t="s">
        <v>671</v>
      </c>
      <c r="H263" s="3">
        <v>3</v>
      </c>
      <c r="I263" s="3">
        <v>15</v>
      </c>
      <c r="J263" s="3">
        <v>8</v>
      </c>
      <c r="K263" s="3">
        <v>26</v>
      </c>
      <c r="L263" s="3">
        <v>2</v>
      </c>
      <c r="M263" s="3">
        <v>17</v>
      </c>
      <c r="N263" s="3">
        <v>10</v>
      </c>
      <c r="O263" s="3">
        <v>29</v>
      </c>
      <c r="P263" s="3">
        <v>1</v>
      </c>
      <c r="Q263" s="3">
        <v>8</v>
      </c>
      <c r="R263" s="3">
        <v>13</v>
      </c>
      <c r="S263" s="3">
        <v>22</v>
      </c>
      <c r="T263" s="3">
        <v>1</v>
      </c>
      <c r="U263" s="3">
        <v>6</v>
      </c>
      <c r="V263" s="3">
        <v>0</v>
      </c>
      <c r="W263" s="3">
        <v>7</v>
      </c>
    </row>
    <row r="264" spans="1:23" x14ac:dyDescent="0.25">
      <c r="A264" s="2" t="s">
        <v>667</v>
      </c>
      <c r="B264" s="4">
        <v>7464</v>
      </c>
      <c r="C264" s="2" t="s">
        <v>685</v>
      </c>
      <c r="D264" s="2" t="s">
        <v>10</v>
      </c>
      <c r="E264" s="2" t="s">
        <v>17</v>
      </c>
      <c r="F264" s="2" t="s">
        <v>686</v>
      </c>
      <c r="G264" s="2" t="s">
        <v>671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3</v>
      </c>
      <c r="R264" s="3">
        <v>4</v>
      </c>
      <c r="S264" s="3">
        <v>7</v>
      </c>
      <c r="T264" s="3">
        <v>0</v>
      </c>
      <c r="U264" s="3">
        <v>4</v>
      </c>
      <c r="V264" s="3">
        <v>26</v>
      </c>
      <c r="W264" s="3">
        <v>30</v>
      </c>
    </row>
    <row r="265" spans="1:23" x14ac:dyDescent="0.25">
      <c r="A265" s="2" t="s">
        <v>667</v>
      </c>
      <c r="B265" s="4">
        <v>1027</v>
      </c>
      <c r="C265" s="2" t="s">
        <v>688</v>
      </c>
      <c r="D265" s="2" t="s">
        <v>10</v>
      </c>
      <c r="E265" s="2" t="s">
        <v>11</v>
      </c>
      <c r="F265" s="2" t="s">
        <v>683</v>
      </c>
      <c r="G265" s="2" t="s">
        <v>690</v>
      </c>
      <c r="H265" s="3">
        <v>9</v>
      </c>
      <c r="I265" s="3">
        <v>17</v>
      </c>
      <c r="J265" s="3">
        <v>4</v>
      </c>
      <c r="K265" s="3">
        <v>30</v>
      </c>
      <c r="L265" s="3">
        <v>1</v>
      </c>
      <c r="M265" s="3">
        <v>10</v>
      </c>
      <c r="N265" s="3">
        <v>2</v>
      </c>
      <c r="O265" s="3">
        <v>13</v>
      </c>
      <c r="P265" s="3">
        <v>0</v>
      </c>
      <c r="Q265" s="3">
        <v>3</v>
      </c>
      <c r="R265" s="3">
        <v>0</v>
      </c>
      <c r="S265" s="3">
        <v>3</v>
      </c>
      <c r="T265" s="3">
        <v>0</v>
      </c>
      <c r="U265" s="3">
        <v>1</v>
      </c>
      <c r="V265" s="3">
        <v>0</v>
      </c>
      <c r="W265" s="3">
        <v>1</v>
      </c>
    </row>
    <row r="266" spans="1:23" x14ac:dyDescent="0.25">
      <c r="A266" s="2" t="s">
        <v>667</v>
      </c>
      <c r="B266" s="4">
        <v>1027</v>
      </c>
      <c r="C266" s="2" t="s">
        <v>688</v>
      </c>
      <c r="D266" s="2" t="s">
        <v>10</v>
      </c>
      <c r="E266" s="2" t="s">
        <v>11</v>
      </c>
      <c r="F266" s="2" t="s">
        <v>683</v>
      </c>
      <c r="G266" s="2" t="s">
        <v>689</v>
      </c>
      <c r="H266" s="3">
        <v>2</v>
      </c>
      <c r="I266" s="3">
        <v>2</v>
      </c>
      <c r="J266" s="3">
        <v>0</v>
      </c>
      <c r="K266" s="3">
        <v>4</v>
      </c>
      <c r="L266" s="3">
        <v>2</v>
      </c>
      <c r="M266" s="3">
        <v>2</v>
      </c>
      <c r="N266" s="3">
        <v>0</v>
      </c>
      <c r="O266" s="3">
        <v>4</v>
      </c>
      <c r="P266" s="3">
        <v>0</v>
      </c>
      <c r="Q266" s="3">
        <v>2</v>
      </c>
      <c r="R266" s="3">
        <v>0</v>
      </c>
      <c r="S266" s="3">
        <v>2</v>
      </c>
      <c r="T266" s="3">
        <v>1</v>
      </c>
      <c r="U266" s="3">
        <v>0</v>
      </c>
      <c r="V266" s="3">
        <v>0</v>
      </c>
      <c r="W266" s="3">
        <v>1</v>
      </c>
    </row>
    <row r="267" spans="1:23" x14ac:dyDescent="0.25">
      <c r="A267" s="2" t="s">
        <v>667</v>
      </c>
      <c r="B267" s="4">
        <v>1027</v>
      </c>
      <c r="C267" s="2" t="s">
        <v>688</v>
      </c>
      <c r="D267" s="2" t="s">
        <v>10</v>
      </c>
      <c r="E267" s="2" t="s">
        <v>11</v>
      </c>
      <c r="F267" s="2" t="s">
        <v>683</v>
      </c>
      <c r="G267" s="2" t="s">
        <v>87</v>
      </c>
      <c r="H267" s="3">
        <v>1</v>
      </c>
      <c r="I267" s="3">
        <v>2</v>
      </c>
      <c r="J267" s="3">
        <v>1</v>
      </c>
      <c r="K267" s="3">
        <v>4</v>
      </c>
      <c r="L267" s="3">
        <v>3</v>
      </c>
      <c r="M267" s="3">
        <v>2</v>
      </c>
      <c r="N267" s="3">
        <v>0</v>
      </c>
      <c r="O267" s="3">
        <v>5</v>
      </c>
      <c r="P267" s="3">
        <v>0</v>
      </c>
      <c r="Q267" s="3">
        <v>1</v>
      </c>
      <c r="R267" s="3">
        <v>1</v>
      </c>
      <c r="S267" s="3">
        <v>2</v>
      </c>
      <c r="T267" s="3">
        <v>0</v>
      </c>
      <c r="U267" s="3">
        <v>0</v>
      </c>
      <c r="V267" s="3">
        <v>0</v>
      </c>
      <c r="W267" s="3">
        <v>0</v>
      </c>
    </row>
    <row r="268" spans="1:23" x14ac:dyDescent="0.25">
      <c r="A268" s="2" t="s">
        <v>667</v>
      </c>
      <c r="B268" s="4">
        <v>1027</v>
      </c>
      <c r="C268" s="2" t="s">
        <v>688</v>
      </c>
      <c r="D268" s="2" t="s">
        <v>10</v>
      </c>
      <c r="E268" s="2" t="s">
        <v>11</v>
      </c>
      <c r="F268" s="2" t="s">
        <v>683</v>
      </c>
      <c r="G268" s="2" t="s">
        <v>695</v>
      </c>
      <c r="H268" s="3">
        <v>5</v>
      </c>
      <c r="I268" s="3">
        <v>9</v>
      </c>
      <c r="J268" s="3">
        <v>10</v>
      </c>
      <c r="K268" s="3">
        <v>24</v>
      </c>
      <c r="L268" s="3">
        <v>4</v>
      </c>
      <c r="M268" s="3">
        <v>5</v>
      </c>
      <c r="N268" s="3">
        <v>13</v>
      </c>
      <c r="O268" s="3">
        <v>22</v>
      </c>
      <c r="P268" s="3">
        <v>0</v>
      </c>
      <c r="Q268" s="3">
        <v>1</v>
      </c>
      <c r="R268" s="3">
        <v>0</v>
      </c>
      <c r="S268" s="3">
        <v>1</v>
      </c>
      <c r="T268" s="3">
        <v>0</v>
      </c>
      <c r="U268" s="3">
        <v>0</v>
      </c>
      <c r="V268" s="3">
        <v>0</v>
      </c>
      <c r="W268" s="3">
        <v>0</v>
      </c>
    </row>
    <row r="269" spans="1:23" x14ac:dyDescent="0.25">
      <c r="A269" s="2" t="s">
        <v>667</v>
      </c>
      <c r="B269" s="4">
        <v>1027</v>
      </c>
      <c r="C269" s="2" t="s">
        <v>688</v>
      </c>
      <c r="D269" s="2" t="s">
        <v>10</v>
      </c>
      <c r="E269" s="2" t="s">
        <v>11</v>
      </c>
      <c r="F269" s="2" t="s">
        <v>683</v>
      </c>
      <c r="G269" s="2" t="s">
        <v>691</v>
      </c>
      <c r="H269" s="3">
        <v>0</v>
      </c>
      <c r="I269" s="3">
        <v>0</v>
      </c>
      <c r="J269" s="3">
        <v>0</v>
      </c>
      <c r="K269" s="3">
        <v>0</v>
      </c>
      <c r="L269" s="3">
        <v>5</v>
      </c>
      <c r="M269" s="3">
        <v>1</v>
      </c>
      <c r="N269" s="3">
        <v>0</v>
      </c>
      <c r="O269" s="3">
        <v>6</v>
      </c>
      <c r="P269" s="3">
        <v>2</v>
      </c>
      <c r="Q269" s="3">
        <v>0</v>
      </c>
      <c r="R269" s="3">
        <v>0</v>
      </c>
      <c r="S269" s="3">
        <v>2</v>
      </c>
      <c r="T269" s="3">
        <v>0</v>
      </c>
      <c r="U269" s="3">
        <v>0</v>
      </c>
      <c r="V269" s="3">
        <v>0</v>
      </c>
      <c r="W269" s="3">
        <v>0</v>
      </c>
    </row>
    <row r="270" spans="1:23" x14ac:dyDescent="0.25">
      <c r="A270" s="2" t="s">
        <v>667</v>
      </c>
      <c r="B270" s="4">
        <v>1027</v>
      </c>
      <c r="C270" s="2" t="s">
        <v>688</v>
      </c>
      <c r="D270" s="2" t="s">
        <v>10</v>
      </c>
      <c r="E270" s="2" t="s">
        <v>11</v>
      </c>
      <c r="F270" s="2" t="s">
        <v>683</v>
      </c>
      <c r="G270" s="2" t="s">
        <v>692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1</v>
      </c>
      <c r="Q270" s="3">
        <v>0</v>
      </c>
      <c r="R270" s="3">
        <v>0</v>
      </c>
      <c r="S270" s="3">
        <v>1</v>
      </c>
      <c r="T270" s="3">
        <v>0</v>
      </c>
      <c r="U270" s="3">
        <v>0</v>
      </c>
      <c r="V270" s="3">
        <v>0</v>
      </c>
      <c r="W270" s="3">
        <v>0</v>
      </c>
    </row>
    <row r="271" spans="1:23" x14ac:dyDescent="0.25">
      <c r="A271" s="2" t="s">
        <v>667</v>
      </c>
      <c r="B271" s="4">
        <v>1027</v>
      </c>
      <c r="C271" s="2" t="s">
        <v>688</v>
      </c>
      <c r="D271" s="2" t="s">
        <v>10</v>
      </c>
      <c r="E271" s="2" t="s">
        <v>11</v>
      </c>
      <c r="F271" s="2" t="s">
        <v>683</v>
      </c>
      <c r="G271" s="2" t="s">
        <v>109</v>
      </c>
      <c r="H271" s="3">
        <v>0</v>
      </c>
      <c r="I271" s="3">
        <v>2</v>
      </c>
      <c r="J271" s="3">
        <v>8</v>
      </c>
      <c r="K271" s="3">
        <v>10</v>
      </c>
      <c r="L271" s="3">
        <v>0</v>
      </c>
      <c r="M271" s="3">
        <v>6</v>
      </c>
      <c r="N271" s="3">
        <v>29</v>
      </c>
      <c r="O271" s="3">
        <v>35</v>
      </c>
      <c r="P271" s="3">
        <v>3</v>
      </c>
      <c r="Q271" s="3">
        <v>5</v>
      </c>
      <c r="R271" s="3">
        <v>10</v>
      </c>
      <c r="S271" s="3">
        <v>18</v>
      </c>
      <c r="T271" s="3">
        <v>0</v>
      </c>
      <c r="U271" s="3">
        <v>1</v>
      </c>
      <c r="V271" s="3">
        <v>1</v>
      </c>
      <c r="W271" s="3">
        <v>2</v>
      </c>
    </row>
    <row r="272" spans="1:23" x14ac:dyDescent="0.25">
      <c r="A272" s="2" t="s">
        <v>667</v>
      </c>
      <c r="B272" s="4">
        <v>1027</v>
      </c>
      <c r="C272" s="2" t="s">
        <v>688</v>
      </c>
      <c r="D272" s="2" t="s">
        <v>10</v>
      </c>
      <c r="E272" s="2" t="s">
        <v>11</v>
      </c>
      <c r="F272" s="2" t="s">
        <v>683</v>
      </c>
      <c r="G272" s="2" t="s">
        <v>693</v>
      </c>
      <c r="H272" s="3">
        <v>0</v>
      </c>
      <c r="I272" s="3">
        <v>3</v>
      </c>
      <c r="J272" s="3">
        <v>0</v>
      </c>
      <c r="K272" s="3">
        <v>3</v>
      </c>
      <c r="L272" s="3">
        <v>0</v>
      </c>
      <c r="M272" s="3">
        <v>2</v>
      </c>
      <c r="N272" s="3">
        <v>0</v>
      </c>
      <c r="O272" s="3">
        <v>2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1</v>
      </c>
      <c r="V272" s="3">
        <v>0</v>
      </c>
      <c r="W272" s="3">
        <v>1</v>
      </c>
    </row>
    <row r="273" spans="1:23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694</v>
      </c>
      <c r="H273" s="3">
        <v>1</v>
      </c>
      <c r="I273" s="3">
        <v>7</v>
      </c>
      <c r="J273" s="3">
        <v>0</v>
      </c>
      <c r="K273" s="3">
        <v>8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</row>
    <row r="274" spans="1:23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671</v>
      </c>
      <c r="H274" s="3">
        <v>12</v>
      </c>
      <c r="I274" s="3">
        <v>34</v>
      </c>
      <c r="J274" s="3">
        <v>34</v>
      </c>
      <c r="K274" s="3">
        <v>80</v>
      </c>
      <c r="L274" s="3">
        <v>16</v>
      </c>
      <c r="M274" s="3">
        <v>29</v>
      </c>
      <c r="N274" s="3">
        <v>53</v>
      </c>
      <c r="O274" s="3">
        <v>98</v>
      </c>
      <c r="P274" s="3">
        <v>5</v>
      </c>
      <c r="Q274" s="3">
        <v>11</v>
      </c>
      <c r="R274" s="3">
        <v>7</v>
      </c>
      <c r="S274" s="3">
        <v>23</v>
      </c>
      <c r="T274" s="3">
        <v>4</v>
      </c>
      <c r="U274" s="3">
        <v>2</v>
      </c>
      <c r="V274" s="3">
        <v>2</v>
      </c>
      <c r="W274" s="3">
        <v>8</v>
      </c>
    </row>
    <row r="275" spans="1:23" x14ac:dyDescent="0.25">
      <c r="A275" s="2" t="s">
        <v>667</v>
      </c>
      <c r="B275" s="4">
        <v>7465</v>
      </c>
      <c r="C275" s="2" t="s">
        <v>699</v>
      </c>
      <c r="D275" s="2" t="s">
        <v>10</v>
      </c>
      <c r="E275" s="2" t="s">
        <v>17</v>
      </c>
      <c r="F275" s="2" t="s">
        <v>686</v>
      </c>
      <c r="G275" s="2" t="s">
        <v>671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</v>
      </c>
      <c r="Q275" s="3">
        <v>6</v>
      </c>
      <c r="R275" s="3">
        <v>26</v>
      </c>
      <c r="S275" s="3">
        <v>33</v>
      </c>
      <c r="T275" s="3">
        <v>0</v>
      </c>
      <c r="U275" s="3">
        <v>2</v>
      </c>
      <c r="V275" s="3">
        <v>25</v>
      </c>
      <c r="W275" s="3">
        <v>27</v>
      </c>
    </row>
    <row r="276" spans="1:23" x14ac:dyDescent="0.25">
      <c r="A276" s="2" t="s">
        <v>667</v>
      </c>
      <c r="B276" s="4">
        <v>7465</v>
      </c>
      <c r="C276" s="2" t="s">
        <v>699</v>
      </c>
      <c r="D276" s="2" t="s">
        <v>10</v>
      </c>
      <c r="E276" s="2" t="s">
        <v>17</v>
      </c>
      <c r="F276" s="2" t="s">
        <v>686</v>
      </c>
      <c r="G276" s="2" t="s">
        <v>695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1</v>
      </c>
      <c r="Q276" s="3">
        <v>9</v>
      </c>
      <c r="R276" s="3">
        <v>29</v>
      </c>
      <c r="S276" s="3">
        <v>39</v>
      </c>
      <c r="T276" s="3">
        <v>0</v>
      </c>
      <c r="U276" s="3">
        <v>6</v>
      </c>
      <c r="V276" s="3">
        <v>17</v>
      </c>
      <c r="W276" s="3">
        <v>23</v>
      </c>
    </row>
    <row r="277" spans="1:23" x14ac:dyDescent="0.25">
      <c r="A277" s="2" t="s">
        <v>667</v>
      </c>
      <c r="B277" s="4">
        <v>7465</v>
      </c>
      <c r="C277" s="2" t="s">
        <v>699</v>
      </c>
      <c r="D277" s="2" t="s">
        <v>10</v>
      </c>
      <c r="E277" s="2" t="s">
        <v>17</v>
      </c>
      <c r="F277" s="2" t="s">
        <v>686</v>
      </c>
      <c r="G277" s="2" t="s">
        <v>690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1</v>
      </c>
      <c r="U277" s="3">
        <v>2</v>
      </c>
      <c r="V277" s="3">
        <v>2</v>
      </c>
      <c r="W277" s="3">
        <v>5</v>
      </c>
    </row>
    <row r="278" spans="1:23" x14ac:dyDescent="0.25">
      <c r="A278" s="2" t="s">
        <v>667</v>
      </c>
      <c r="B278" s="4">
        <v>1028</v>
      </c>
      <c r="C278" s="2" t="s">
        <v>701</v>
      </c>
      <c r="D278" s="2" t="s">
        <v>10</v>
      </c>
      <c r="E278" s="2" t="s">
        <v>11</v>
      </c>
      <c r="F278" s="2" t="s">
        <v>677</v>
      </c>
      <c r="G278" s="2" t="s">
        <v>671</v>
      </c>
      <c r="H278" s="3">
        <v>1</v>
      </c>
      <c r="I278" s="3">
        <v>7</v>
      </c>
      <c r="J278" s="3">
        <v>14</v>
      </c>
      <c r="K278" s="3">
        <v>22</v>
      </c>
      <c r="L278" s="3">
        <v>1</v>
      </c>
      <c r="M278" s="3">
        <v>8</v>
      </c>
      <c r="N278" s="3">
        <v>5</v>
      </c>
      <c r="O278" s="3">
        <v>14</v>
      </c>
      <c r="P278" s="3">
        <v>0</v>
      </c>
      <c r="Q278" s="3">
        <v>6</v>
      </c>
      <c r="R278" s="3">
        <v>4</v>
      </c>
      <c r="S278" s="3">
        <v>10</v>
      </c>
      <c r="T278" s="3">
        <v>1</v>
      </c>
      <c r="U278" s="3">
        <v>3</v>
      </c>
      <c r="V278" s="3">
        <v>0</v>
      </c>
      <c r="W278" s="3">
        <v>4</v>
      </c>
    </row>
    <row r="279" spans="1:23" x14ac:dyDescent="0.25">
      <c r="A279" s="2" t="s">
        <v>667</v>
      </c>
      <c r="B279" s="4">
        <v>7466</v>
      </c>
      <c r="C279" s="2" t="s">
        <v>703</v>
      </c>
      <c r="D279" s="2" t="s">
        <v>10</v>
      </c>
      <c r="E279" s="2" t="s">
        <v>17</v>
      </c>
      <c r="F279" s="2" t="s">
        <v>680</v>
      </c>
      <c r="G279" s="2" t="s">
        <v>671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2</v>
      </c>
      <c r="W279" s="3">
        <v>2</v>
      </c>
    </row>
    <row r="280" spans="1:23" x14ac:dyDescent="0.25">
      <c r="A280" s="2" t="s">
        <v>667</v>
      </c>
      <c r="B280" s="4">
        <v>1029</v>
      </c>
      <c r="C280" s="2" t="s">
        <v>705</v>
      </c>
      <c r="D280" s="2" t="s">
        <v>10</v>
      </c>
      <c r="E280" s="2" t="s">
        <v>11</v>
      </c>
      <c r="F280" s="2" t="s">
        <v>706</v>
      </c>
      <c r="G280" s="2" t="s">
        <v>694</v>
      </c>
      <c r="H280" s="3">
        <v>0</v>
      </c>
      <c r="I280" s="3">
        <v>5</v>
      </c>
      <c r="J280" s="3">
        <v>1</v>
      </c>
      <c r="K280" s="3">
        <v>6</v>
      </c>
      <c r="L280" s="3">
        <v>1</v>
      </c>
      <c r="M280" s="3">
        <v>0</v>
      </c>
      <c r="N280" s="3">
        <v>0</v>
      </c>
      <c r="O280" s="3">
        <v>1</v>
      </c>
      <c r="P280" s="3">
        <v>0</v>
      </c>
      <c r="Q280" s="3">
        <v>0</v>
      </c>
      <c r="R280" s="3">
        <v>1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</row>
    <row r="281" spans="1:23" x14ac:dyDescent="0.25">
      <c r="A281" s="2" t="s">
        <v>667</v>
      </c>
      <c r="B281" s="4">
        <v>1029</v>
      </c>
      <c r="C281" s="2" t="s">
        <v>705</v>
      </c>
      <c r="D281" s="2" t="s">
        <v>10</v>
      </c>
      <c r="E281" s="2" t="s">
        <v>11</v>
      </c>
      <c r="F281" s="2" t="s">
        <v>706</v>
      </c>
      <c r="G281" s="2" t="s">
        <v>711</v>
      </c>
      <c r="H281" s="3">
        <v>33</v>
      </c>
      <c r="I281" s="3">
        <v>52</v>
      </c>
      <c r="J281" s="3">
        <v>17</v>
      </c>
      <c r="K281" s="3">
        <v>102</v>
      </c>
      <c r="L281" s="3">
        <v>25</v>
      </c>
      <c r="M281" s="3">
        <v>32</v>
      </c>
      <c r="N281" s="3">
        <v>12</v>
      </c>
      <c r="O281" s="3">
        <v>69</v>
      </c>
      <c r="P281" s="3">
        <v>26</v>
      </c>
      <c r="Q281" s="3">
        <v>31</v>
      </c>
      <c r="R281" s="3">
        <v>7</v>
      </c>
      <c r="S281" s="3">
        <v>64</v>
      </c>
      <c r="T281" s="3">
        <v>5</v>
      </c>
      <c r="U281" s="3">
        <v>5</v>
      </c>
      <c r="V281" s="3">
        <v>0</v>
      </c>
      <c r="W281" s="3">
        <v>10</v>
      </c>
    </row>
    <row r="282" spans="1:23" x14ac:dyDescent="0.25">
      <c r="A282" s="2" t="s">
        <v>667</v>
      </c>
      <c r="B282" s="4">
        <v>1029</v>
      </c>
      <c r="C282" s="2" t="s">
        <v>705</v>
      </c>
      <c r="D282" s="2" t="s">
        <v>10</v>
      </c>
      <c r="E282" s="2" t="s">
        <v>11</v>
      </c>
      <c r="F282" s="2" t="s">
        <v>706</v>
      </c>
      <c r="G282" s="2" t="s">
        <v>707</v>
      </c>
      <c r="H282" s="3">
        <v>0</v>
      </c>
      <c r="I282" s="3">
        <v>3</v>
      </c>
      <c r="J282" s="3">
        <v>5</v>
      </c>
      <c r="K282" s="3">
        <v>8</v>
      </c>
      <c r="L282" s="3">
        <v>0</v>
      </c>
      <c r="M282" s="3">
        <v>2</v>
      </c>
      <c r="N282" s="3">
        <v>6</v>
      </c>
      <c r="O282" s="3">
        <v>8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</row>
    <row r="283" spans="1:23" x14ac:dyDescent="0.25">
      <c r="A283" s="2" t="s">
        <v>667</v>
      </c>
      <c r="B283" s="4">
        <v>1029</v>
      </c>
      <c r="C283" s="2" t="s">
        <v>705</v>
      </c>
      <c r="D283" s="2" t="s">
        <v>10</v>
      </c>
      <c r="E283" s="2" t="s">
        <v>11</v>
      </c>
      <c r="F283" s="2" t="s">
        <v>706</v>
      </c>
      <c r="G283" s="2" t="s">
        <v>671</v>
      </c>
      <c r="H283" s="3">
        <v>50</v>
      </c>
      <c r="I283" s="3">
        <v>69</v>
      </c>
      <c r="J283" s="3">
        <v>15</v>
      </c>
      <c r="K283" s="3">
        <v>134</v>
      </c>
      <c r="L283" s="3">
        <v>54</v>
      </c>
      <c r="M283" s="3">
        <v>73</v>
      </c>
      <c r="N283" s="3">
        <v>14</v>
      </c>
      <c r="O283" s="3">
        <v>141</v>
      </c>
      <c r="P283" s="3">
        <v>40</v>
      </c>
      <c r="Q283" s="3">
        <v>44</v>
      </c>
      <c r="R283" s="3">
        <v>4</v>
      </c>
      <c r="S283" s="3">
        <v>88</v>
      </c>
      <c r="T283" s="3">
        <v>18</v>
      </c>
      <c r="U283" s="3">
        <v>8</v>
      </c>
      <c r="V283" s="3">
        <v>2</v>
      </c>
      <c r="W283" s="3">
        <v>28</v>
      </c>
    </row>
    <row r="284" spans="1:23" x14ac:dyDescent="0.25">
      <c r="A284" s="2" t="s">
        <v>667</v>
      </c>
      <c r="B284" s="4">
        <v>1029</v>
      </c>
      <c r="C284" s="2" t="s">
        <v>705</v>
      </c>
      <c r="D284" s="2" t="s">
        <v>10</v>
      </c>
      <c r="E284" s="2" t="s">
        <v>11</v>
      </c>
      <c r="F284" s="2" t="s">
        <v>706</v>
      </c>
      <c r="G284" s="2" t="s">
        <v>843</v>
      </c>
      <c r="H284" s="3">
        <v>13</v>
      </c>
      <c r="I284" s="3">
        <v>14</v>
      </c>
      <c r="J284" s="3">
        <v>1</v>
      </c>
      <c r="K284" s="3">
        <v>28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</row>
    <row r="285" spans="1:23" x14ac:dyDescent="0.25">
      <c r="A285" s="2" t="s">
        <v>667</v>
      </c>
      <c r="B285" s="4">
        <v>1029</v>
      </c>
      <c r="C285" s="2" t="s">
        <v>705</v>
      </c>
      <c r="D285" s="2" t="s">
        <v>10</v>
      </c>
      <c r="E285" s="2" t="s">
        <v>11</v>
      </c>
      <c r="F285" s="2" t="s">
        <v>706</v>
      </c>
      <c r="G285" s="2" t="s">
        <v>689</v>
      </c>
      <c r="H285" s="3">
        <v>30</v>
      </c>
      <c r="I285" s="3">
        <v>44</v>
      </c>
      <c r="J285" s="3">
        <v>7</v>
      </c>
      <c r="K285" s="3">
        <v>81</v>
      </c>
      <c r="L285" s="3">
        <v>49</v>
      </c>
      <c r="M285" s="3">
        <v>70</v>
      </c>
      <c r="N285" s="3">
        <v>10</v>
      </c>
      <c r="O285" s="3">
        <v>129</v>
      </c>
      <c r="P285" s="3">
        <v>18</v>
      </c>
      <c r="Q285" s="3">
        <v>10</v>
      </c>
      <c r="R285" s="3">
        <v>3</v>
      </c>
      <c r="S285" s="3">
        <v>31</v>
      </c>
      <c r="T285" s="3">
        <v>3</v>
      </c>
      <c r="U285" s="3">
        <v>0</v>
      </c>
      <c r="V285" s="3">
        <v>0</v>
      </c>
      <c r="W285" s="3">
        <v>3</v>
      </c>
    </row>
    <row r="286" spans="1:23" x14ac:dyDescent="0.25">
      <c r="A286" s="2" t="s">
        <v>667</v>
      </c>
      <c r="B286" s="4">
        <v>1029</v>
      </c>
      <c r="C286" s="2" t="s">
        <v>705</v>
      </c>
      <c r="D286" s="2" t="s">
        <v>10</v>
      </c>
      <c r="E286" s="2" t="s">
        <v>11</v>
      </c>
      <c r="F286" s="2" t="s">
        <v>706</v>
      </c>
      <c r="G286" s="2" t="s">
        <v>691</v>
      </c>
      <c r="H286" s="3">
        <v>17</v>
      </c>
      <c r="I286" s="3">
        <v>18</v>
      </c>
      <c r="J286" s="3">
        <v>3</v>
      </c>
      <c r="K286" s="3">
        <v>38</v>
      </c>
      <c r="L286" s="3">
        <v>10</v>
      </c>
      <c r="M286" s="3">
        <v>0</v>
      </c>
      <c r="N286" s="3">
        <v>0</v>
      </c>
      <c r="O286" s="3">
        <v>10</v>
      </c>
      <c r="P286" s="3">
        <v>0</v>
      </c>
      <c r="Q286" s="3">
        <v>1</v>
      </c>
      <c r="R286" s="3">
        <v>0</v>
      </c>
      <c r="S286" s="3">
        <v>1</v>
      </c>
      <c r="T286" s="3">
        <v>0</v>
      </c>
      <c r="U286" s="3">
        <v>0</v>
      </c>
      <c r="V286" s="3">
        <v>0</v>
      </c>
      <c r="W286" s="3">
        <v>0</v>
      </c>
    </row>
    <row r="287" spans="1:23" x14ac:dyDescent="0.25">
      <c r="A287" s="2" t="s">
        <v>667</v>
      </c>
      <c r="B287" s="4">
        <v>1029</v>
      </c>
      <c r="C287" s="2" t="s">
        <v>705</v>
      </c>
      <c r="D287" s="2" t="s">
        <v>10</v>
      </c>
      <c r="E287" s="2" t="s">
        <v>11</v>
      </c>
      <c r="F287" s="2" t="s">
        <v>706</v>
      </c>
      <c r="G287" s="2" t="s">
        <v>690</v>
      </c>
      <c r="H287" s="3">
        <v>7</v>
      </c>
      <c r="I287" s="3">
        <v>30</v>
      </c>
      <c r="J287" s="3">
        <v>5</v>
      </c>
      <c r="K287" s="3">
        <v>42</v>
      </c>
      <c r="L287" s="3">
        <v>15</v>
      </c>
      <c r="M287" s="3">
        <v>35</v>
      </c>
      <c r="N287" s="3">
        <v>11</v>
      </c>
      <c r="O287" s="3">
        <v>61</v>
      </c>
      <c r="P287" s="3">
        <v>18</v>
      </c>
      <c r="Q287" s="3">
        <v>19</v>
      </c>
      <c r="R287" s="3">
        <v>9</v>
      </c>
      <c r="S287" s="3">
        <v>46</v>
      </c>
      <c r="T287" s="3">
        <v>12</v>
      </c>
      <c r="U287" s="3">
        <v>3</v>
      </c>
      <c r="V287" s="3">
        <v>0</v>
      </c>
      <c r="W287" s="3">
        <v>15</v>
      </c>
    </row>
    <row r="288" spans="1:23" x14ac:dyDescent="0.25">
      <c r="A288" s="2" t="s">
        <v>667</v>
      </c>
      <c r="B288" s="4">
        <v>1029</v>
      </c>
      <c r="C288" s="2" t="s">
        <v>705</v>
      </c>
      <c r="D288" s="2" t="s">
        <v>10</v>
      </c>
      <c r="E288" s="2" t="s">
        <v>11</v>
      </c>
      <c r="F288" s="2" t="s">
        <v>706</v>
      </c>
      <c r="G288" s="2" t="s">
        <v>709</v>
      </c>
      <c r="H288" s="3">
        <v>12</v>
      </c>
      <c r="I288" s="3">
        <v>37</v>
      </c>
      <c r="J288" s="3">
        <v>11</v>
      </c>
      <c r="K288" s="3">
        <v>60</v>
      </c>
      <c r="L288" s="3">
        <v>14</v>
      </c>
      <c r="M288" s="3">
        <v>55</v>
      </c>
      <c r="N288" s="3">
        <v>25</v>
      </c>
      <c r="O288" s="3">
        <v>94</v>
      </c>
      <c r="P288" s="3">
        <v>10</v>
      </c>
      <c r="Q288" s="3">
        <v>17</v>
      </c>
      <c r="R288" s="3">
        <v>5</v>
      </c>
      <c r="S288" s="3">
        <v>32</v>
      </c>
      <c r="T288" s="3">
        <v>10</v>
      </c>
      <c r="U288" s="3">
        <v>2</v>
      </c>
      <c r="V288" s="3">
        <v>0</v>
      </c>
      <c r="W288" s="3">
        <v>12</v>
      </c>
    </row>
    <row r="289" spans="1:23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708</v>
      </c>
      <c r="H289" s="3">
        <v>16</v>
      </c>
      <c r="I289" s="3">
        <v>10</v>
      </c>
      <c r="J289" s="3">
        <v>0</v>
      </c>
      <c r="K289" s="3">
        <v>26</v>
      </c>
      <c r="L289" s="3">
        <v>2</v>
      </c>
      <c r="M289" s="3">
        <v>0</v>
      </c>
      <c r="N289" s="3">
        <v>0</v>
      </c>
      <c r="O289" s="3">
        <v>2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</row>
    <row r="290" spans="1:23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710</v>
      </c>
      <c r="H290" s="3">
        <v>1</v>
      </c>
      <c r="I290" s="3">
        <v>0</v>
      </c>
      <c r="J290" s="3">
        <v>0</v>
      </c>
      <c r="K290" s="3">
        <v>1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</row>
    <row r="291" spans="1:23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693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</v>
      </c>
      <c r="Q291" s="3">
        <v>1</v>
      </c>
      <c r="R291" s="3">
        <v>0</v>
      </c>
      <c r="S291" s="3">
        <v>2</v>
      </c>
      <c r="T291" s="3">
        <v>0</v>
      </c>
      <c r="U291" s="3">
        <v>0</v>
      </c>
      <c r="V291" s="3">
        <v>0</v>
      </c>
      <c r="W291" s="3">
        <v>0</v>
      </c>
    </row>
    <row r="292" spans="1:23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695</v>
      </c>
      <c r="H292" s="3">
        <v>20</v>
      </c>
      <c r="I292" s="3">
        <v>5</v>
      </c>
      <c r="J292" s="3">
        <v>3</v>
      </c>
      <c r="K292" s="3">
        <v>28</v>
      </c>
      <c r="L292" s="3">
        <v>1</v>
      </c>
      <c r="M292" s="3">
        <v>0</v>
      </c>
      <c r="N292" s="3">
        <v>0</v>
      </c>
      <c r="O292" s="3">
        <v>1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</row>
    <row r="293" spans="1:23" x14ac:dyDescent="0.25">
      <c r="A293" s="2" t="s">
        <v>667</v>
      </c>
      <c r="B293" s="4">
        <v>7467</v>
      </c>
      <c r="C293" s="2" t="s">
        <v>713</v>
      </c>
      <c r="D293" s="2" t="s">
        <v>10</v>
      </c>
      <c r="E293" s="2" t="s">
        <v>17</v>
      </c>
      <c r="F293" s="2" t="s">
        <v>714</v>
      </c>
      <c r="G293" s="2" t="s">
        <v>711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1</v>
      </c>
      <c r="Q293" s="3">
        <v>30</v>
      </c>
      <c r="R293" s="3">
        <v>23</v>
      </c>
      <c r="S293" s="3">
        <v>54</v>
      </c>
      <c r="T293" s="3">
        <v>3</v>
      </c>
      <c r="U293" s="3">
        <v>39</v>
      </c>
      <c r="V293" s="3">
        <v>18</v>
      </c>
      <c r="W293" s="3">
        <v>60</v>
      </c>
    </row>
    <row r="294" spans="1:23" x14ac:dyDescent="0.25">
      <c r="A294" s="2" t="s">
        <v>667</v>
      </c>
      <c r="B294" s="4">
        <v>7467</v>
      </c>
      <c r="C294" s="2" t="s">
        <v>713</v>
      </c>
      <c r="D294" s="2" t="s">
        <v>10</v>
      </c>
      <c r="E294" s="2" t="s">
        <v>17</v>
      </c>
      <c r="F294" s="2" t="s">
        <v>714</v>
      </c>
      <c r="G294" s="2" t="s">
        <v>671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2</v>
      </c>
      <c r="Q294" s="3">
        <v>25</v>
      </c>
      <c r="R294" s="3">
        <v>6</v>
      </c>
      <c r="S294" s="3">
        <v>33</v>
      </c>
      <c r="T294" s="3">
        <v>15</v>
      </c>
      <c r="U294" s="3">
        <v>54</v>
      </c>
      <c r="V294" s="3">
        <v>4</v>
      </c>
      <c r="W294" s="3">
        <v>73</v>
      </c>
    </row>
    <row r="295" spans="1:23" x14ac:dyDescent="0.25">
      <c r="A295" s="2" t="s">
        <v>667</v>
      </c>
      <c r="B295" s="4">
        <v>7467</v>
      </c>
      <c r="C295" s="2" t="s">
        <v>713</v>
      </c>
      <c r="D295" s="2" t="s">
        <v>10</v>
      </c>
      <c r="E295" s="2" t="s">
        <v>17</v>
      </c>
      <c r="F295" s="2" t="s">
        <v>714</v>
      </c>
      <c r="G295" s="2" t="s">
        <v>690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4</v>
      </c>
      <c r="Q295" s="3">
        <v>16</v>
      </c>
      <c r="R295" s="3">
        <v>10</v>
      </c>
      <c r="S295" s="3">
        <v>30</v>
      </c>
      <c r="T295" s="3">
        <v>14</v>
      </c>
      <c r="U295" s="3">
        <v>22</v>
      </c>
      <c r="V295" s="3">
        <v>4</v>
      </c>
      <c r="W295" s="3">
        <v>40</v>
      </c>
    </row>
    <row r="296" spans="1:23" x14ac:dyDescent="0.25">
      <c r="A296" s="2" t="s">
        <v>667</v>
      </c>
      <c r="B296" s="4">
        <v>7467</v>
      </c>
      <c r="C296" s="2" t="s">
        <v>713</v>
      </c>
      <c r="D296" s="2" t="s">
        <v>10</v>
      </c>
      <c r="E296" s="2" t="s">
        <v>17</v>
      </c>
      <c r="F296" s="2" t="s">
        <v>714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27</v>
      </c>
      <c r="R296" s="3">
        <v>60</v>
      </c>
      <c r="S296" s="3">
        <v>87</v>
      </c>
      <c r="T296" s="3">
        <v>3</v>
      </c>
      <c r="U296" s="3">
        <v>21</v>
      </c>
      <c r="V296" s="3">
        <v>34</v>
      </c>
      <c r="W296" s="3">
        <v>58</v>
      </c>
    </row>
    <row r="297" spans="1:23" x14ac:dyDescent="0.25">
      <c r="A297" s="2" t="s">
        <v>667</v>
      </c>
      <c r="B297" s="4">
        <v>7467</v>
      </c>
      <c r="C297" s="2" t="s">
        <v>713</v>
      </c>
      <c r="D297" s="2" t="s">
        <v>10</v>
      </c>
      <c r="E297" s="2" t="s">
        <v>17</v>
      </c>
      <c r="F297" s="2" t="s">
        <v>714</v>
      </c>
      <c r="G297" s="2" t="s">
        <v>695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1</v>
      </c>
      <c r="U297" s="3">
        <v>10</v>
      </c>
      <c r="V297" s="3">
        <v>10</v>
      </c>
      <c r="W297" s="3">
        <v>21</v>
      </c>
    </row>
    <row r="298" spans="1:23" x14ac:dyDescent="0.25">
      <c r="A298" s="2" t="s">
        <v>667</v>
      </c>
      <c r="B298" s="4">
        <v>1030</v>
      </c>
      <c r="C298" s="2" t="s">
        <v>716</v>
      </c>
      <c r="D298" s="2" t="s">
        <v>10</v>
      </c>
      <c r="E298" s="2" t="s">
        <v>11</v>
      </c>
      <c r="F298" s="2" t="s">
        <v>683</v>
      </c>
      <c r="G298" s="2" t="s">
        <v>671</v>
      </c>
      <c r="H298" s="3">
        <v>1</v>
      </c>
      <c r="I298" s="3">
        <v>4</v>
      </c>
      <c r="J298" s="3">
        <v>8</v>
      </c>
      <c r="K298" s="3">
        <v>13</v>
      </c>
      <c r="L298" s="3">
        <v>0</v>
      </c>
      <c r="M298" s="3">
        <v>4</v>
      </c>
      <c r="N298" s="3">
        <v>10</v>
      </c>
      <c r="O298" s="3">
        <v>14</v>
      </c>
      <c r="P298" s="3">
        <v>0</v>
      </c>
      <c r="Q298" s="3">
        <v>2</v>
      </c>
      <c r="R298" s="3">
        <v>10</v>
      </c>
      <c r="S298" s="3">
        <v>12</v>
      </c>
      <c r="T298" s="3">
        <v>0</v>
      </c>
      <c r="U298" s="3">
        <v>1</v>
      </c>
      <c r="V298" s="3">
        <v>0</v>
      </c>
      <c r="W298" s="3">
        <v>1</v>
      </c>
    </row>
    <row r="299" spans="1:23" x14ac:dyDescent="0.25">
      <c r="A299" s="2" t="s">
        <v>667</v>
      </c>
      <c r="B299" s="4">
        <v>7468</v>
      </c>
      <c r="C299" s="2" t="s">
        <v>718</v>
      </c>
      <c r="D299" s="2" t="s">
        <v>10</v>
      </c>
      <c r="E299" s="2" t="s">
        <v>17</v>
      </c>
      <c r="F299" s="2" t="s">
        <v>686</v>
      </c>
      <c r="G299" s="2" t="s">
        <v>671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3</v>
      </c>
      <c r="R299" s="3">
        <v>7</v>
      </c>
      <c r="S299" s="3">
        <v>10</v>
      </c>
      <c r="T299" s="3">
        <v>0</v>
      </c>
      <c r="U299" s="3">
        <v>6</v>
      </c>
      <c r="V299" s="3">
        <v>17</v>
      </c>
      <c r="W299" s="3">
        <v>23</v>
      </c>
    </row>
    <row r="300" spans="1:23" x14ac:dyDescent="0.25">
      <c r="A300" s="2" t="s">
        <v>667</v>
      </c>
      <c r="B300" s="4">
        <v>61</v>
      </c>
      <c r="C300" s="2" t="s">
        <v>720</v>
      </c>
      <c r="D300" s="2" t="s">
        <v>30</v>
      </c>
      <c r="E300" s="2" t="s">
        <v>31</v>
      </c>
      <c r="F300" s="2" t="s">
        <v>32</v>
      </c>
      <c r="G300" s="2" t="s">
        <v>13</v>
      </c>
      <c r="H300" s="3">
        <v>3</v>
      </c>
      <c r="I300" s="3">
        <v>8</v>
      </c>
      <c r="J300" s="3">
        <v>8</v>
      </c>
      <c r="K300" s="3">
        <v>19</v>
      </c>
      <c r="L300" s="3">
        <v>4</v>
      </c>
      <c r="M300" s="3">
        <v>9</v>
      </c>
      <c r="N300" s="3">
        <v>6</v>
      </c>
      <c r="O300" s="3">
        <v>19</v>
      </c>
      <c r="P300" s="3">
        <v>0</v>
      </c>
      <c r="Q300" s="3">
        <v>5</v>
      </c>
      <c r="R300" s="3">
        <v>4</v>
      </c>
      <c r="S300" s="3">
        <v>9</v>
      </c>
      <c r="T300" s="3">
        <v>0</v>
      </c>
      <c r="U300" s="3">
        <v>10</v>
      </c>
      <c r="V300" s="3">
        <v>3</v>
      </c>
      <c r="W300" s="3">
        <v>13</v>
      </c>
    </row>
    <row r="301" spans="1:23" x14ac:dyDescent="0.25">
      <c r="A301" s="2" t="s">
        <v>667</v>
      </c>
      <c r="B301" s="4">
        <v>1036</v>
      </c>
      <c r="C301" s="2" t="s">
        <v>720</v>
      </c>
      <c r="D301" s="2" t="s">
        <v>721</v>
      </c>
      <c r="E301" s="2" t="s">
        <v>11</v>
      </c>
      <c r="F301" s="2" t="s">
        <v>722</v>
      </c>
      <c r="G301" s="2" t="s">
        <v>13</v>
      </c>
      <c r="H301" s="3">
        <v>8</v>
      </c>
      <c r="I301" s="3">
        <v>49</v>
      </c>
      <c r="J301" s="3">
        <v>151</v>
      </c>
      <c r="K301" s="3">
        <v>208</v>
      </c>
      <c r="L301" s="3">
        <v>8</v>
      </c>
      <c r="M301" s="3">
        <v>62</v>
      </c>
      <c r="N301" s="3">
        <v>214</v>
      </c>
      <c r="O301" s="3">
        <v>284</v>
      </c>
      <c r="P301" s="3">
        <v>3</v>
      </c>
      <c r="Q301" s="3">
        <v>42</v>
      </c>
      <c r="R301" s="3">
        <v>236</v>
      </c>
      <c r="S301" s="3">
        <v>281</v>
      </c>
      <c r="T301" s="3">
        <v>1</v>
      </c>
      <c r="U301" s="3">
        <v>36</v>
      </c>
      <c r="V301" s="3">
        <v>179</v>
      </c>
      <c r="W301" s="3">
        <v>216</v>
      </c>
    </row>
    <row r="302" spans="1:23" x14ac:dyDescent="0.25">
      <c r="A302" s="2" t="s">
        <v>667</v>
      </c>
      <c r="B302" s="4">
        <v>8462</v>
      </c>
      <c r="C302" s="2" t="s">
        <v>729</v>
      </c>
      <c r="D302" s="2" t="s">
        <v>726</v>
      </c>
      <c r="E302" s="2" t="s">
        <v>17</v>
      </c>
      <c r="F302" s="2" t="s">
        <v>727</v>
      </c>
      <c r="G302" s="2" t="s">
        <v>13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1</v>
      </c>
      <c r="V302" s="3">
        <v>91</v>
      </c>
      <c r="W302" s="3">
        <v>92</v>
      </c>
    </row>
    <row r="303" spans="1:23" x14ac:dyDescent="0.25">
      <c r="A303" s="2" t="s">
        <v>667</v>
      </c>
      <c r="B303" s="4">
        <v>1037</v>
      </c>
      <c r="C303" s="2" t="s">
        <v>731</v>
      </c>
      <c r="D303" s="2" t="s">
        <v>156</v>
      </c>
      <c r="E303" s="2" t="s">
        <v>11</v>
      </c>
      <c r="F303" s="2" t="s">
        <v>732</v>
      </c>
      <c r="G303" s="2" t="s">
        <v>13</v>
      </c>
      <c r="H303" s="3">
        <v>1</v>
      </c>
      <c r="I303" s="3">
        <v>13</v>
      </c>
      <c r="J303" s="3">
        <v>16</v>
      </c>
      <c r="K303" s="3">
        <v>30</v>
      </c>
      <c r="L303" s="3">
        <v>2</v>
      </c>
      <c r="M303" s="3">
        <v>25</v>
      </c>
      <c r="N303" s="3">
        <v>18</v>
      </c>
      <c r="O303" s="3">
        <v>45</v>
      </c>
      <c r="P303" s="3">
        <v>1</v>
      </c>
      <c r="Q303" s="3">
        <v>9</v>
      </c>
      <c r="R303" s="3">
        <v>13</v>
      </c>
      <c r="S303" s="3">
        <v>23</v>
      </c>
      <c r="T303" s="3">
        <v>1</v>
      </c>
      <c r="U303" s="3">
        <v>5</v>
      </c>
      <c r="V303" s="3">
        <v>4</v>
      </c>
      <c r="W303" s="3">
        <v>10</v>
      </c>
    </row>
    <row r="304" spans="1:23" x14ac:dyDescent="0.25">
      <c r="A304" s="2" t="s">
        <v>667</v>
      </c>
      <c r="B304" s="4">
        <v>62</v>
      </c>
      <c r="C304" s="2" t="s">
        <v>731</v>
      </c>
      <c r="D304" s="2" t="s">
        <v>30</v>
      </c>
      <c r="E304" s="2" t="s">
        <v>31</v>
      </c>
      <c r="F304" s="2" t="s">
        <v>32</v>
      </c>
      <c r="G304" s="2" t="s">
        <v>13</v>
      </c>
      <c r="H304" s="3">
        <v>1</v>
      </c>
      <c r="I304" s="3">
        <v>1</v>
      </c>
      <c r="J304" s="3">
        <v>1</v>
      </c>
      <c r="K304" s="3">
        <v>3</v>
      </c>
      <c r="L304" s="3">
        <v>6</v>
      </c>
      <c r="M304" s="3">
        <v>5</v>
      </c>
      <c r="N304" s="3">
        <v>1</v>
      </c>
      <c r="O304" s="3">
        <v>12</v>
      </c>
      <c r="P304" s="3">
        <v>3</v>
      </c>
      <c r="Q304" s="3">
        <v>2</v>
      </c>
      <c r="R304" s="3">
        <v>1</v>
      </c>
      <c r="S304" s="3">
        <v>6</v>
      </c>
      <c r="T304" s="3">
        <v>2</v>
      </c>
      <c r="U304" s="3">
        <v>0</v>
      </c>
      <c r="V304" s="3">
        <v>0</v>
      </c>
      <c r="W304" s="3">
        <v>2</v>
      </c>
    </row>
    <row r="305" spans="1:23" x14ac:dyDescent="0.25">
      <c r="A305" s="2" t="s">
        <v>667</v>
      </c>
      <c r="B305" s="4">
        <v>8463</v>
      </c>
      <c r="C305" s="2" t="s">
        <v>735</v>
      </c>
      <c r="D305" s="2" t="s">
        <v>726</v>
      </c>
      <c r="E305" s="2" t="s">
        <v>17</v>
      </c>
      <c r="F305" s="2" t="s">
        <v>736</v>
      </c>
      <c r="G305" s="2" t="s">
        <v>13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1</v>
      </c>
      <c r="V305" s="3">
        <v>9</v>
      </c>
      <c r="W305" s="3">
        <v>10</v>
      </c>
    </row>
    <row r="306" spans="1:23" x14ac:dyDescent="0.25">
      <c r="A306" s="2" t="s">
        <v>667</v>
      </c>
      <c r="B306" s="4">
        <v>1031</v>
      </c>
      <c r="C306" s="2" t="s">
        <v>738</v>
      </c>
      <c r="D306" s="2" t="s">
        <v>10</v>
      </c>
      <c r="E306" s="2" t="s">
        <v>11</v>
      </c>
      <c r="F306" s="2" t="s">
        <v>683</v>
      </c>
      <c r="G306" s="2" t="s">
        <v>671</v>
      </c>
      <c r="H306" s="3">
        <v>0</v>
      </c>
      <c r="I306" s="3">
        <v>3</v>
      </c>
      <c r="J306" s="3">
        <v>5</v>
      </c>
      <c r="K306" s="3">
        <v>8</v>
      </c>
      <c r="L306" s="3">
        <v>0</v>
      </c>
      <c r="M306" s="3">
        <v>2</v>
      </c>
      <c r="N306" s="3">
        <v>7</v>
      </c>
      <c r="O306" s="3">
        <v>9</v>
      </c>
      <c r="P306" s="3">
        <v>1</v>
      </c>
      <c r="Q306" s="3">
        <v>1</v>
      </c>
      <c r="R306" s="3">
        <v>0</v>
      </c>
      <c r="S306" s="3">
        <v>2</v>
      </c>
      <c r="T306" s="3">
        <v>0</v>
      </c>
      <c r="U306" s="3">
        <v>1</v>
      </c>
      <c r="V306" s="3">
        <v>0</v>
      </c>
      <c r="W306" s="3">
        <v>1</v>
      </c>
    </row>
    <row r="307" spans="1:23" x14ac:dyDescent="0.25">
      <c r="A307" s="2" t="s">
        <v>667</v>
      </c>
      <c r="B307" s="4">
        <v>7469</v>
      </c>
      <c r="C307" s="2" t="s">
        <v>740</v>
      </c>
      <c r="D307" s="2" t="s">
        <v>10</v>
      </c>
      <c r="E307" s="2" t="s">
        <v>17</v>
      </c>
      <c r="F307" s="2" t="s">
        <v>686</v>
      </c>
      <c r="G307" s="2" t="s">
        <v>671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</v>
      </c>
      <c r="S307" s="3">
        <v>1</v>
      </c>
      <c r="T307" s="3">
        <v>0</v>
      </c>
      <c r="U307" s="3">
        <v>3</v>
      </c>
      <c r="V307" s="3">
        <v>8</v>
      </c>
      <c r="W307" s="3">
        <v>11</v>
      </c>
    </row>
    <row r="308" spans="1:23" x14ac:dyDescent="0.25">
      <c r="A308" s="2" t="s">
        <v>667</v>
      </c>
      <c r="B308" s="4">
        <v>1032</v>
      </c>
      <c r="C308" s="2" t="s">
        <v>742</v>
      </c>
      <c r="D308" s="2" t="s">
        <v>10</v>
      </c>
      <c r="E308" s="2" t="s">
        <v>11</v>
      </c>
      <c r="F308" s="2" t="s">
        <v>706</v>
      </c>
      <c r="G308" s="2" t="s">
        <v>671</v>
      </c>
      <c r="H308" s="3">
        <v>1</v>
      </c>
      <c r="I308" s="3">
        <v>7</v>
      </c>
      <c r="J308" s="3">
        <v>16</v>
      </c>
      <c r="K308" s="3">
        <v>24</v>
      </c>
      <c r="L308" s="3">
        <v>2</v>
      </c>
      <c r="M308" s="3">
        <v>7</v>
      </c>
      <c r="N308" s="3">
        <v>13</v>
      </c>
      <c r="O308" s="3">
        <v>22</v>
      </c>
      <c r="P308" s="3">
        <v>0</v>
      </c>
      <c r="Q308" s="3">
        <v>8</v>
      </c>
      <c r="R308" s="3">
        <v>8</v>
      </c>
      <c r="S308" s="3">
        <v>16</v>
      </c>
      <c r="T308" s="3">
        <v>2</v>
      </c>
      <c r="U308" s="3">
        <v>3</v>
      </c>
      <c r="V308" s="3">
        <v>3</v>
      </c>
      <c r="W308" s="3">
        <v>8</v>
      </c>
    </row>
    <row r="309" spans="1:23" x14ac:dyDescent="0.25">
      <c r="A309" s="2" t="s">
        <v>667</v>
      </c>
      <c r="B309" s="4">
        <v>7470</v>
      </c>
      <c r="C309" s="2" t="s">
        <v>744</v>
      </c>
      <c r="D309" s="2" t="s">
        <v>10</v>
      </c>
      <c r="E309" s="2" t="s">
        <v>17</v>
      </c>
      <c r="F309" s="2" t="s">
        <v>714</v>
      </c>
      <c r="G309" s="2" t="s">
        <v>671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11</v>
      </c>
      <c r="S309" s="3">
        <v>11</v>
      </c>
      <c r="T309" s="3">
        <v>0</v>
      </c>
      <c r="U309" s="3">
        <v>4</v>
      </c>
      <c r="V309" s="3">
        <v>1</v>
      </c>
      <c r="W309" s="3">
        <v>5</v>
      </c>
    </row>
    <row r="310" spans="1:23" x14ac:dyDescent="0.25">
      <c r="A310" s="2" t="s">
        <v>667</v>
      </c>
      <c r="B310" s="4">
        <v>7597</v>
      </c>
      <c r="C310" s="2" t="s">
        <v>746</v>
      </c>
      <c r="D310" s="2" t="s">
        <v>10</v>
      </c>
      <c r="E310" s="2" t="s">
        <v>17</v>
      </c>
      <c r="F310" s="2" t="s">
        <v>747</v>
      </c>
      <c r="G310" s="2" t="s">
        <v>13</v>
      </c>
      <c r="H310" s="3">
        <v>5</v>
      </c>
      <c r="I310" s="3">
        <v>22</v>
      </c>
      <c r="J310" s="3">
        <v>14</v>
      </c>
      <c r="K310" s="3">
        <v>41</v>
      </c>
      <c r="L310" s="3">
        <v>2</v>
      </c>
      <c r="M310" s="3">
        <v>15</v>
      </c>
      <c r="N310" s="3">
        <v>16</v>
      </c>
      <c r="O310" s="3">
        <v>33</v>
      </c>
      <c r="P310" s="3">
        <v>2</v>
      </c>
      <c r="Q310" s="3">
        <v>14</v>
      </c>
      <c r="R310" s="3">
        <v>16</v>
      </c>
      <c r="S310" s="3">
        <v>32</v>
      </c>
      <c r="T310" s="3">
        <v>0</v>
      </c>
      <c r="U310" s="3">
        <v>18</v>
      </c>
      <c r="V310" s="3">
        <v>27</v>
      </c>
      <c r="W310" s="3">
        <v>45</v>
      </c>
    </row>
    <row r="311" spans="1:23" x14ac:dyDescent="0.25">
      <c r="A311" s="2" t="s">
        <v>667</v>
      </c>
      <c r="B311" s="4">
        <v>5059</v>
      </c>
      <c r="C311" s="2" t="s">
        <v>850</v>
      </c>
      <c r="D311" s="2" t="s">
        <v>21</v>
      </c>
      <c r="E311" s="2" t="s">
        <v>11</v>
      </c>
      <c r="F311" s="2" t="s">
        <v>940</v>
      </c>
      <c r="G311" s="2" t="s">
        <v>13</v>
      </c>
      <c r="H311" s="3">
        <v>0</v>
      </c>
      <c r="I311" s="3">
        <v>5</v>
      </c>
      <c r="J311" s="3">
        <v>15</v>
      </c>
      <c r="K311" s="3">
        <v>20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</row>
    <row r="312" spans="1:23" x14ac:dyDescent="0.25">
      <c r="A312" s="2" t="s">
        <v>667</v>
      </c>
      <c r="B312" s="4">
        <v>8465</v>
      </c>
      <c r="C312" s="2" t="s">
        <v>749</v>
      </c>
      <c r="D312" s="2" t="s">
        <v>16</v>
      </c>
      <c r="E312" s="2" t="s">
        <v>17</v>
      </c>
      <c r="F312" s="2" t="s">
        <v>750</v>
      </c>
      <c r="G312" s="2" t="s">
        <v>13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</v>
      </c>
      <c r="R312" s="3">
        <v>19</v>
      </c>
      <c r="S312" s="3">
        <v>20</v>
      </c>
      <c r="T312" s="3">
        <v>0</v>
      </c>
      <c r="U312" s="3">
        <v>5</v>
      </c>
      <c r="V312" s="3">
        <v>11</v>
      </c>
      <c r="W312" s="3">
        <v>16</v>
      </c>
    </row>
    <row r="313" spans="1:23" x14ac:dyDescent="0.25">
      <c r="A313" s="2" t="s">
        <v>667</v>
      </c>
      <c r="B313" s="4">
        <v>5031</v>
      </c>
      <c r="C313" s="2" t="s">
        <v>851</v>
      </c>
      <c r="D313" s="2" t="s">
        <v>21</v>
      </c>
      <c r="E313" s="2" t="s">
        <v>11</v>
      </c>
      <c r="F313" s="2" t="s">
        <v>941</v>
      </c>
      <c r="G313" s="2" t="s">
        <v>13</v>
      </c>
      <c r="H313" s="3">
        <v>0</v>
      </c>
      <c r="I313" s="3">
        <v>4</v>
      </c>
      <c r="J313" s="3">
        <v>20</v>
      </c>
      <c r="K313" s="3">
        <v>24</v>
      </c>
      <c r="L313" s="3">
        <v>0</v>
      </c>
      <c r="M313" s="3">
        <v>2</v>
      </c>
      <c r="N313" s="3">
        <v>3</v>
      </c>
      <c r="O313" s="3">
        <v>5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</row>
    <row r="314" spans="1:23" x14ac:dyDescent="0.25">
      <c r="A314" s="2" t="s">
        <v>667</v>
      </c>
      <c r="B314" s="4">
        <v>5030</v>
      </c>
      <c r="C314" s="2" t="s">
        <v>755</v>
      </c>
      <c r="D314" s="2" t="s">
        <v>21</v>
      </c>
      <c r="E314" s="2" t="s">
        <v>11</v>
      </c>
      <c r="F314" s="2" t="s">
        <v>756</v>
      </c>
      <c r="G314" s="2" t="s">
        <v>13</v>
      </c>
      <c r="H314" s="3">
        <v>0</v>
      </c>
      <c r="I314" s="3">
        <v>20</v>
      </c>
      <c r="J314" s="3">
        <v>11</v>
      </c>
      <c r="K314" s="3">
        <v>31</v>
      </c>
      <c r="L314" s="3">
        <v>1</v>
      </c>
      <c r="M314" s="3">
        <v>3</v>
      </c>
      <c r="N314" s="3">
        <v>2</v>
      </c>
      <c r="O314" s="3">
        <v>6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</row>
    <row r="315" spans="1:23" x14ac:dyDescent="0.25">
      <c r="A315" s="2" t="s">
        <v>667</v>
      </c>
      <c r="B315" s="4">
        <v>8464</v>
      </c>
      <c r="C315" s="2" t="s">
        <v>758</v>
      </c>
      <c r="D315" s="2" t="s">
        <v>16</v>
      </c>
      <c r="E315" s="2" t="s">
        <v>17</v>
      </c>
      <c r="F315" s="2" t="s">
        <v>759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4</v>
      </c>
      <c r="N315" s="3">
        <v>5</v>
      </c>
      <c r="O315" s="3">
        <v>9</v>
      </c>
      <c r="P315" s="3">
        <v>0</v>
      </c>
      <c r="Q315" s="3">
        <v>1</v>
      </c>
      <c r="R315" s="3">
        <v>13</v>
      </c>
      <c r="S315" s="3">
        <v>14</v>
      </c>
      <c r="T315" s="3">
        <v>0</v>
      </c>
      <c r="U315" s="3">
        <v>10</v>
      </c>
      <c r="V315" s="3">
        <v>8</v>
      </c>
      <c r="W315" s="3">
        <v>18</v>
      </c>
    </row>
    <row r="316" spans="1:23" x14ac:dyDescent="0.25">
      <c r="A316" s="2" t="s">
        <v>667</v>
      </c>
      <c r="B316" s="4">
        <v>1033</v>
      </c>
      <c r="C316" s="2" t="s">
        <v>761</v>
      </c>
      <c r="D316" s="2" t="s">
        <v>10</v>
      </c>
      <c r="E316" s="2" t="s">
        <v>11</v>
      </c>
      <c r="F316" s="2" t="s">
        <v>677</v>
      </c>
      <c r="G316" s="2" t="s">
        <v>671</v>
      </c>
      <c r="H316" s="3">
        <v>1</v>
      </c>
      <c r="I316" s="3">
        <v>1</v>
      </c>
      <c r="J316" s="3">
        <v>2</v>
      </c>
      <c r="K316" s="3">
        <v>4</v>
      </c>
      <c r="L316" s="3">
        <v>1</v>
      </c>
      <c r="M316" s="3">
        <v>6</v>
      </c>
      <c r="N316" s="3">
        <v>9</v>
      </c>
      <c r="O316" s="3">
        <v>16</v>
      </c>
      <c r="P316" s="3">
        <v>1</v>
      </c>
      <c r="Q316" s="3">
        <v>5</v>
      </c>
      <c r="R316" s="3">
        <v>0</v>
      </c>
      <c r="S316" s="3">
        <v>6</v>
      </c>
      <c r="T316" s="3">
        <v>0</v>
      </c>
      <c r="U316" s="3">
        <v>0</v>
      </c>
      <c r="V316" s="3">
        <v>0</v>
      </c>
      <c r="W316" s="3">
        <v>0</v>
      </c>
    </row>
    <row r="317" spans="1:23" x14ac:dyDescent="0.25">
      <c r="A317" s="2" t="s">
        <v>667</v>
      </c>
      <c r="B317" s="4">
        <v>7471</v>
      </c>
      <c r="C317" s="2" t="s">
        <v>763</v>
      </c>
      <c r="D317" s="2" t="s">
        <v>10</v>
      </c>
      <c r="E317" s="2" t="s">
        <v>17</v>
      </c>
      <c r="F317" s="2" t="s">
        <v>680</v>
      </c>
      <c r="G317" s="2" t="s">
        <v>671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3</v>
      </c>
      <c r="S317" s="3">
        <v>3</v>
      </c>
      <c r="T317" s="3">
        <v>0</v>
      </c>
      <c r="U317" s="3">
        <v>0</v>
      </c>
      <c r="V317" s="3">
        <v>0</v>
      </c>
      <c r="W317" s="3">
        <v>0</v>
      </c>
    </row>
    <row r="318" spans="1:23" x14ac:dyDescent="0.25">
      <c r="A318" s="2" t="s">
        <v>667</v>
      </c>
      <c r="B318" s="4">
        <v>1034</v>
      </c>
      <c r="C318" s="2" t="s">
        <v>765</v>
      </c>
      <c r="D318" s="2" t="s">
        <v>10</v>
      </c>
      <c r="E318" s="2" t="s">
        <v>11</v>
      </c>
      <c r="F318" s="2" t="s">
        <v>677</v>
      </c>
      <c r="G318" s="2" t="s">
        <v>671</v>
      </c>
      <c r="H318" s="3">
        <v>1</v>
      </c>
      <c r="I318" s="3">
        <v>1</v>
      </c>
      <c r="J318" s="3">
        <v>1</v>
      </c>
      <c r="K318" s="3">
        <v>3</v>
      </c>
      <c r="L318" s="3">
        <v>6</v>
      </c>
      <c r="M318" s="3">
        <v>8</v>
      </c>
      <c r="N318" s="3">
        <v>4</v>
      </c>
      <c r="O318" s="3">
        <v>18</v>
      </c>
      <c r="P318" s="3">
        <v>6</v>
      </c>
      <c r="Q318" s="3">
        <v>3</v>
      </c>
      <c r="R318" s="3">
        <v>1</v>
      </c>
      <c r="S318" s="3">
        <v>10</v>
      </c>
      <c r="T318" s="3">
        <v>1</v>
      </c>
      <c r="U318" s="3">
        <v>0</v>
      </c>
      <c r="V318" s="3">
        <v>0</v>
      </c>
      <c r="W318" s="3">
        <v>1</v>
      </c>
    </row>
    <row r="319" spans="1:23" x14ac:dyDescent="0.25">
      <c r="A319" s="2" t="s">
        <v>667</v>
      </c>
      <c r="B319" s="4">
        <v>7472</v>
      </c>
      <c r="C319" s="2" t="s">
        <v>767</v>
      </c>
      <c r="D319" s="2" t="s">
        <v>10</v>
      </c>
      <c r="E319" s="2" t="s">
        <v>17</v>
      </c>
      <c r="F319" s="2" t="s">
        <v>680</v>
      </c>
      <c r="G319" s="2" t="s">
        <v>671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3</v>
      </c>
      <c r="R319" s="3">
        <v>11</v>
      </c>
      <c r="S319" s="3">
        <v>14</v>
      </c>
      <c r="T319" s="3">
        <v>0</v>
      </c>
      <c r="U319" s="3">
        <v>4</v>
      </c>
      <c r="V319" s="3">
        <v>15</v>
      </c>
      <c r="W319" s="3">
        <v>19</v>
      </c>
    </row>
    <row r="320" spans="1:23" x14ac:dyDescent="0.25">
      <c r="A320" s="2" t="s">
        <v>667</v>
      </c>
      <c r="B320" s="4">
        <v>1093</v>
      </c>
      <c r="C320" s="2" t="s">
        <v>769</v>
      </c>
      <c r="D320" s="2" t="s">
        <v>10</v>
      </c>
      <c r="E320" s="2" t="s">
        <v>11</v>
      </c>
      <c r="F320" s="2" t="s">
        <v>670</v>
      </c>
      <c r="G320" s="2" t="s">
        <v>671</v>
      </c>
      <c r="H320" s="3">
        <v>3</v>
      </c>
      <c r="I320" s="3">
        <v>18</v>
      </c>
      <c r="J320" s="3">
        <v>6</v>
      </c>
      <c r="K320" s="3">
        <v>27</v>
      </c>
      <c r="L320" s="3">
        <v>13</v>
      </c>
      <c r="M320" s="3">
        <v>27</v>
      </c>
      <c r="N320" s="3">
        <v>4</v>
      </c>
      <c r="O320" s="3">
        <v>44</v>
      </c>
      <c r="P320" s="3">
        <v>6</v>
      </c>
      <c r="Q320" s="3">
        <v>6</v>
      </c>
      <c r="R320" s="3">
        <v>1</v>
      </c>
      <c r="S320" s="3">
        <v>13</v>
      </c>
      <c r="T320" s="3">
        <v>1</v>
      </c>
      <c r="U320" s="3">
        <v>1</v>
      </c>
      <c r="V320" s="3">
        <v>0</v>
      </c>
      <c r="W320" s="3">
        <v>2</v>
      </c>
    </row>
    <row r="321" spans="1:23" x14ac:dyDescent="0.25">
      <c r="A321" s="2" t="s">
        <v>667</v>
      </c>
      <c r="B321" s="4">
        <v>1093</v>
      </c>
      <c r="C321" s="2" t="s">
        <v>769</v>
      </c>
      <c r="D321" s="2" t="s">
        <v>10</v>
      </c>
      <c r="E321" s="2" t="s">
        <v>11</v>
      </c>
      <c r="F321" s="2" t="s">
        <v>670</v>
      </c>
      <c r="G321" s="2" t="s">
        <v>690</v>
      </c>
      <c r="H321" s="3">
        <v>0</v>
      </c>
      <c r="I321" s="3">
        <v>4</v>
      </c>
      <c r="J321" s="3">
        <v>4</v>
      </c>
      <c r="K321" s="3">
        <v>8</v>
      </c>
      <c r="L321" s="3">
        <v>2</v>
      </c>
      <c r="M321" s="3">
        <v>13</v>
      </c>
      <c r="N321" s="3">
        <v>12</v>
      </c>
      <c r="O321" s="3">
        <v>27</v>
      </c>
      <c r="P321" s="3">
        <v>1</v>
      </c>
      <c r="Q321" s="3">
        <v>7</v>
      </c>
      <c r="R321" s="3">
        <v>1</v>
      </c>
      <c r="S321" s="3">
        <v>9</v>
      </c>
      <c r="T321" s="3">
        <v>0</v>
      </c>
      <c r="U321" s="3">
        <v>0</v>
      </c>
      <c r="V321" s="3">
        <v>0</v>
      </c>
      <c r="W321" s="3">
        <v>0</v>
      </c>
    </row>
    <row r="322" spans="1:23" x14ac:dyDescent="0.25">
      <c r="A322" s="2" t="s">
        <v>667</v>
      </c>
      <c r="B322" s="4">
        <v>7473</v>
      </c>
      <c r="C322" s="2" t="s">
        <v>771</v>
      </c>
      <c r="D322" s="2" t="s">
        <v>10</v>
      </c>
      <c r="E322" s="2" t="s">
        <v>17</v>
      </c>
      <c r="F322" s="2" t="s">
        <v>674</v>
      </c>
      <c r="G322" s="2" t="s">
        <v>690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3</v>
      </c>
      <c r="R322" s="3">
        <v>10</v>
      </c>
      <c r="S322" s="3">
        <v>13</v>
      </c>
      <c r="T322" s="3">
        <v>0</v>
      </c>
      <c r="U322" s="3">
        <v>2</v>
      </c>
      <c r="V322" s="3">
        <v>3</v>
      </c>
      <c r="W322" s="3">
        <v>5</v>
      </c>
    </row>
    <row r="323" spans="1:23" x14ac:dyDescent="0.25">
      <c r="A323" s="2" t="s">
        <v>667</v>
      </c>
      <c r="B323" s="4">
        <v>7473</v>
      </c>
      <c r="C323" s="2" t="s">
        <v>771</v>
      </c>
      <c r="D323" s="2" t="s">
        <v>10</v>
      </c>
      <c r="E323" s="2" t="s">
        <v>17</v>
      </c>
      <c r="F323" s="2" t="s">
        <v>674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3</v>
      </c>
      <c r="R323" s="3">
        <v>4</v>
      </c>
      <c r="S323" s="3">
        <v>7</v>
      </c>
      <c r="T323" s="3">
        <v>1</v>
      </c>
      <c r="U323" s="3">
        <v>7</v>
      </c>
      <c r="V323" s="3">
        <v>3</v>
      </c>
      <c r="W323" s="3">
        <v>11</v>
      </c>
    </row>
    <row r="324" spans="1:23" x14ac:dyDescent="0.25">
      <c r="A324" s="2" t="s">
        <v>667</v>
      </c>
      <c r="B324" s="4">
        <v>1095</v>
      </c>
      <c r="C324" s="2" t="s">
        <v>773</v>
      </c>
      <c r="D324" s="2" t="s">
        <v>10</v>
      </c>
      <c r="E324" s="2" t="s">
        <v>11</v>
      </c>
      <c r="F324" s="2" t="s">
        <v>683</v>
      </c>
      <c r="G324" s="2" t="s">
        <v>671</v>
      </c>
      <c r="H324" s="3">
        <v>1</v>
      </c>
      <c r="I324" s="3">
        <v>8</v>
      </c>
      <c r="J324" s="3">
        <v>18</v>
      </c>
      <c r="K324" s="3">
        <v>27</v>
      </c>
      <c r="L324" s="3">
        <v>1</v>
      </c>
      <c r="M324" s="3">
        <v>22</v>
      </c>
      <c r="N324" s="3">
        <v>15</v>
      </c>
      <c r="O324" s="3">
        <v>38</v>
      </c>
      <c r="P324" s="3">
        <v>1</v>
      </c>
      <c r="Q324" s="3">
        <v>7</v>
      </c>
      <c r="R324" s="3">
        <v>3</v>
      </c>
      <c r="S324" s="3">
        <v>11</v>
      </c>
      <c r="T324" s="3">
        <v>0</v>
      </c>
      <c r="U324" s="3">
        <v>1</v>
      </c>
      <c r="V324" s="3">
        <v>0</v>
      </c>
      <c r="W324" s="3">
        <v>1</v>
      </c>
    </row>
    <row r="325" spans="1:23" x14ac:dyDescent="0.25">
      <c r="A325" s="2" t="s">
        <v>667</v>
      </c>
      <c r="B325" s="4">
        <v>1095</v>
      </c>
      <c r="C325" s="2" t="s">
        <v>773</v>
      </c>
      <c r="D325" s="2" t="s">
        <v>10</v>
      </c>
      <c r="E325" s="2" t="s">
        <v>11</v>
      </c>
      <c r="F325" s="2" t="s">
        <v>683</v>
      </c>
      <c r="G325" s="2" t="s">
        <v>690</v>
      </c>
      <c r="H325" s="3">
        <v>0</v>
      </c>
      <c r="I325" s="3">
        <v>1</v>
      </c>
      <c r="J325" s="3">
        <v>0</v>
      </c>
      <c r="K325" s="3">
        <v>1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</row>
    <row r="326" spans="1:23" x14ac:dyDescent="0.25">
      <c r="A326" s="2" t="s">
        <v>667</v>
      </c>
      <c r="B326" s="4">
        <v>7474</v>
      </c>
      <c r="C326" s="2" t="s">
        <v>775</v>
      </c>
      <c r="D326" s="2" t="s">
        <v>10</v>
      </c>
      <c r="E326" s="2" t="s">
        <v>17</v>
      </c>
      <c r="F326" s="2" t="s">
        <v>686</v>
      </c>
      <c r="G326" s="2" t="s">
        <v>671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6</v>
      </c>
      <c r="S326" s="3">
        <v>6</v>
      </c>
      <c r="T326" s="3">
        <v>0</v>
      </c>
      <c r="U326" s="3">
        <v>4</v>
      </c>
      <c r="V326" s="3">
        <v>8</v>
      </c>
      <c r="W326" s="3">
        <v>12</v>
      </c>
    </row>
    <row r="327" spans="1:23" x14ac:dyDescent="0.25">
      <c r="A327" s="2" t="s">
        <v>667</v>
      </c>
      <c r="B327" s="4">
        <v>1113</v>
      </c>
      <c r="C327" s="2" t="s">
        <v>777</v>
      </c>
      <c r="D327" s="2" t="s">
        <v>10</v>
      </c>
      <c r="E327" s="2" t="s">
        <v>11</v>
      </c>
      <c r="F327" s="2" t="s">
        <v>677</v>
      </c>
      <c r="G327" s="2" t="s">
        <v>671</v>
      </c>
      <c r="H327" s="3">
        <v>0</v>
      </c>
      <c r="I327" s="3">
        <v>6</v>
      </c>
      <c r="J327" s="3">
        <v>9</v>
      </c>
      <c r="K327" s="3">
        <v>15</v>
      </c>
      <c r="L327" s="3">
        <v>0</v>
      </c>
      <c r="M327" s="3">
        <v>8</v>
      </c>
      <c r="N327" s="3">
        <v>3</v>
      </c>
      <c r="O327" s="3">
        <v>11</v>
      </c>
      <c r="P327" s="3">
        <v>1</v>
      </c>
      <c r="Q327" s="3">
        <v>3</v>
      </c>
      <c r="R327" s="3">
        <v>3</v>
      </c>
      <c r="S327" s="3">
        <v>7</v>
      </c>
      <c r="T327" s="3">
        <v>0</v>
      </c>
      <c r="U327" s="3">
        <v>0</v>
      </c>
      <c r="V327" s="3">
        <v>0</v>
      </c>
      <c r="W327" s="3">
        <v>0</v>
      </c>
    </row>
    <row r="328" spans="1:23" x14ac:dyDescent="0.25">
      <c r="A328" s="2" t="s">
        <v>667</v>
      </c>
      <c r="B328" s="4">
        <v>1035</v>
      </c>
      <c r="C328" s="2" t="s">
        <v>781</v>
      </c>
      <c r="D328" s="2" t="s">
        <v>10</v>
      </c>
      <c r="E328" s="2" t="s">
        <v>11</v>
      </c>
      <c r="F328" s="2" t="s">
        <v>677</v>
      </c>
      <c r="G328" s="2" t="s">
        <v>671</v>
      </c>
      <c r="H328" s="3">
        <v>7</v>
      </c>
      <c r="I328" s="3">
        <v>12</v>
      </c>
      <c r="J328" s="3">
        <v>4</v>
      </c>
      <c r="K328" s="3">
        <v>23</v>
      </c>
      <c r="L328" s="3">
        <v>8</v>
      </c>
      <c r="M328" s="3">
        <v>9</v>
      </c>
      <c r="N328" s="3">
        <v>3</v>
      </c>
      <c r="O328" s="3">
        <v>20</v>
      </c>
      <c r="P328" s="3">
        <v>2</v>
      </c>
      <c r="Q328" s="3">
        <v>14</v>
      </c>
      <c r="R328" s="3">
        <v>1</v>
      </c>
      <c r="S328" s="3">
        <v>17</v>
      </c>
      <c r="T328" s="3">
        <v>4</v>
      </c>
      <c r="U328" s="3">
        <v>1</v>
      </c>
      <c r="V328" s="3">
        <v>0</v>
      </c>
      <c r="W328" s="3">
        <v>5</v>
      </c>
    </row>
    <row r="329" spans="1:23" x14ac:dyDescent="0.25">
      <c r="A329" s="2" t="s">
        <v>667</v>
      </c>
      <c r="B329" s="4">
        <v>7476</v>
      </c>
      <c r="C329" s="2" t="s">
        <v>783</v>
      </c>
      <c r="D329" s="2" t="s">
        <v>10</v>
      </c>
      <c r="E329" s="2" t="s">
        <v>17</v>
      </c>
      <c r="F329" s="2" t="s">
        <v>680</v>
      </c>
      <c r="G329" s="2" t="s">
        <v>671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4</v>
      </c>
      <c r="R329" s="3">
        <v>3</v>
      </c>
      <c r="S329" s="3">
        <v>7</v>
      </c>
      <c r="T329" s="3">
        <v>0</v>
      </c>
      <c r="U329" s="3">
        <v>14</v>
      </c>
      <c r="V329" s="3">
        <v>6</v>
      </c>
      <c r="W329" s="3">
        <v>20</v>
      </c>
    </row>
    <row r="330" spans="1:23" x14ac:dyDescent="0.25">
      <c r="A330" s="2" t="s">
        <v>667</v>
      </c>
      <c r="B330" s="4">
        <v>1114</v>
      </c>
      <c r="C330" s="2" t="s">
        <v>785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0</v>
      </c>
      <c r="I330" s="3">
        <v>6</v>
      </c>
      <c r="J330" s="3">
        <v>2</v>
      </c>
      <c r="K330" s="3">
        <v>8</v>
      </c>
      <c r="L330" s="3">
        <v>1</v>
      </c>
      <c r="M330" s="3">
        <v>1</v>
      </c>
      <c r="N330" s="3">
        <v>6</v>
      </c>
      <c r="O330" s="3">
        <v>8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</row>
    <row r="331" spans="1:23" x14ac:dyDescent="0.25">
      <c r="A331" s="2" t="s">
        <v>667</v>
      </c>
      <c r="B331" s="4">
        <v>7477</v>
      </c>
      <c r="C331" s="2" t="s">
        <v>787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2</v>
      </c>
      <c r="R331" s="3">
        <v>4</v>
      </c>
      <c r="S331" s="3">
        <v>6</v>
      </c>
      <c r="T331" s="3">
        <v>1</v>
      </c>
      <c r="U331" s="3">
        <v>1</v>
      </c>
      <c r="V331" s="3">
        <v>5</v>
      </c>
      <c r="W331" s="3">
        <v>7</v>
      </c>
    </row>
    <row r="332" spans="1:23" x14ac:dyDescent="0.25">
      <c r="A332" s="2" t="s">
        <v>667</v>
      </c>
      <c r="B332" s="4">
        <v>1115</v>
      </c>
      <c r="C332" s="2" t="s">
        <v>791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2</v>
      </c>
      <c r="I332" s="3">
        <v>15</v>
      </c>
      <c r="J332" s="3">
        <v>17</v>
      </c>
      <c r="K332" s="3">
        <v>34</v>
      </c>
      <c r="L332" s="3">
        <v>0</v>
      </c>
      <c r="M332" s="3">
        <v>10</v>
      </c>
      <c r="N332" s="3">
        <v>14</v>
      </c>
      <c r="O332" s="3">
        <v>24</v>
      </c>
      <c r="P332" s="3">
        <v>4</v>
      </c>
      <c r="Q332" s="3">
        <v>5</v>
      </c>
      <c r="R332" s="3">
        <v>0</v>
      </c>
      <c r="S332" s="3">
        <v>9</v>
      </c>
      <c r="T332" s="3">
        <v>0</v>
      </c>
      <c r="U332" s="3">
        <v>0</v>
      </c>
      <c r="V332" s="3">
        <v>0</v>
      </c>
      <c r="W332" s="3">
        <v>0</v>
      </c>
    </row>
    <row r="333" spans="1:23" x14ac:dyDescent="0.25">
      <c r="A333" s="3" t="s">
        <v>808</v>
      </c>
      <c r="B333" s="3"/>
      <c r="C333" s="3"/>
      <c r="D333" s="3"/>
      <c r="E333" s="3"/>
      <c r="F333" s="3"/>
      <c r="G333" s="3"/>
      <c r="H333" s="3">
        <f t="shared" ref="H333:W333" si="0">SUM(H5:H332)</f>
        <v>1687</v>
      </c>
      <c r="I333" s="3">
        <f t="shared" si="0"/>
        <v>3329</v>
      </c>
      <c r="J333" s="3">
        <f t="shared" si="0"/>
        <v>2862</v>
      </c>
      <c r="K333" s="3">
        <f t="shared" si="0"/>
        <v>7878</v>
      </c>
      <c r="L333" s="3">
        <f t="shared" si="0"/>
        <v>1908</v>
      </c>
      <c r="M333" s="3">
        <f t="shared" si="0"/>
        <v>3299</v>
      </c>
      <c r="N333" s="3">
        <f t="shared" si="0"/>
        <v>2761</v>
      </c>
      <c r="O333" s="3">
        <f t="shared" si="0"/>
        <v>7968</v>
      </c>
      <c r="P333" s="3">
        <f t="shared" si="0"/>
        <v>1953</v>
      </c>
      <c r="Q333" s="3">
        <f t="shared" si="0"/>
        <v>3036</v>
      </c>
      <c r="R333" s="3">
        <f t="shared" si="0"/>
        <v>2709</v>
      </c>
      <c r="S333" s="3">
        <f t="shared" si="0"/>
        <v>7699</v>
      </c>
      <c r="T333" s="3">
        <f t="shared" si="0"/>
        <v>1944</v>
      </c>
      <c r="U333" s="3">
        <f t="shared" si="0"/>
        <v>2699</v>
      </c>
      <c r="V333" s="3">
        <f t="shared" si="0"/>
        <v>2651</v>
      </c>
      <c r="W333" s="3">
        <f t="shared" si="0"/>
        <v>7294</v>
      </c>
    </row>
    <row r="334" spans="1:23" ht="16.5" x14ac:dyDescent="0.25">
      <c r="A334" s="12" t="s">
        <v>796</v>
      </c>
    </row>
  </sheetData>
  <mergeCells count="15">
    <mergeCell ref="F2:F4"/>
    <mergeCell ref="A2:A4"/>
    <mergeCell ref="B2:B4"/>
    <mergeCell ref="C2:C4"/>
    <mergeCell ref="D2:D4"/>
    <mergeCell ref="E2:E4"/>
    <mergeCell ref="G2:G4"/>
    <mergeCell ref="H2:K2"/>
    <mergeCell ref="L2:O2"/>
    <mergeCell ref="P2:S2"/>
    <mergeCell ref="T2:W2"/>
    <mergeCell ref="H3:K3"/>
    <mergeCell ref="L3:O3"/>
    <mergeCell ref="P3:S3"/>
    <mergeCell ref="T3:W3"/>
  </mergeCell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opLeftCell="A66" workbookViewId="0">
      <selection activeCell="C16" sqref="C16"/>
    </sheetView>
  </sheetViews>
  <sheetFormatPr defaultColWidth="36.140625" defaultRowHeight="16.5" x14ac:dyDescent="0.25"/>
  <cols>
    <col min="1" max="1" width="44" style="12" customWidth="1"/>
    <col min="2" max="2" width="10.28515625" style="12" customWidth="1"/>
    <col min="3" max="3" width="79.5703125" style="12" customWidth="1"/>
    <col min="4" max="4" width="44.85546875" style="12" customWidth="1"/>
    <col min="5" max="5" width="18" style="12" customWidth="1"/>
    <col min="6" max="6" width="15.42578125" style="12" customWidth="1"/>
    <col min="7" max="7" width="18.5703125" style="12" customWidth="1"/>
    <col min="8" max="8" width="12" style="32" customWidth="1"/>
    <col min="9" max="16384" width="36.140625" style="12"/>
  </cols>
  <sheetData>
    <row r="1" spans="1:8" x14ac:dyDescent="0.25">
      <c r="A1" s="46" t="s">
        <v>945</v>
      </c>
    </row>
    <row r="2" spans="1:8" ht="30" x14ac:dyDescent="0.25">
      <c r="A2" s="1" t="s">
        <v>946</v>
      </c>
      <c r="B2" s="47" t="s">
        <v>858</v>
      </c>
      <c r="C2" s="48" t="s">
        <v>859</v>
      </c>
      <c r="D2" s="48" t="s">
        <v>3</v>
      </c>
      <c r="E2" s="47" t="s">
        <v>831</v>
      </c>
      <c r="F2" s="47" t="s">
        <v>834</v>
      </c>
      <c r="G2" s="47" t="s">
        <v>835</v>
      </c>
      <c r="H2" s="47" t="s">
        <v>836</v>
      </c>
    </row>
    <row r="3" spans="1:8" ht="30" x14ac:dyDescent="0.25">
      <c r="A3" s="49" t="s">
        <v>323</v>
      </c>
      <c r="B3" s="3">
        <v>7001</v>
      </c>
      <c r="C3" s="2" t="s">
        <v>341</v>
      </c>
      <c r="D3" s="2" t="s">
        <v>10</v>
      </c>
      <c r="E3" s="3">
        <v>2</v>
      </c>
      <c r="F3" s="3">
        <v>1</v>
      </c>
      <c r="G3" s="3">
        <v>4</v>
      </c>
      <c r="H3" s="3">
        <v>3</v>
      </c>
    </row>
    <row r="4" spans="1:8" ht="30" x14ac:dyDescent="0.25">
      <c r="A4" s="49" t="s">
        <v>384</v>
      </c>
      <c r="B4" s="39">
        <v>7622</v>
      </c>
      <c r="C4" s="2" t="s">
        <v>456</v>
      </c>
      <c r="D4" s="2" t="s">
        <v>10</v>
      </c>
      <c r="E4" s="3">
        <v>3</v>
      </c>
      <c r="F4" s="3">
        <v>1</v>
      </c>
      <c r="G4" s="3"/>
      <c r="H4" s="3">
        <v>1</v>
      </c>
    </row>
    <row r="5" spans="1:8" ht="30" x14ac:dyDescent="0.25">
      <c r="A5" s="49" t="s">
        <v>227</v>
      </c>
      <c r="B5" s="39">
        <v>7413</v>
      </c>
      <c r="C5" s="2" t="s">
        <v>229</v>
      </c>
      <c r="D5" s="2" t="s">
        <v>10</v>
      </c>
      <c r="E5" s="3">
        <v>32</v>
      </c>
      <c r="F5" s="3">
        <v>38</v>
      </c>
      <c r="G5" s="3">
        <v>49</v>
      </c>
      <c r="H5" s="3">
        <v>64</v>
      </c>
    </row>
    <row r="6" spans="1:8" x14ac:dyDescent="0.25">
      <c r="A6" s="49" t="s">
        <v>287</v>
      </c>
      <c r="B6" s="39">
        <v>8745</v>
      </c>
      <c r="C6" s="2" t="s">
        <v>295</v>
      </c>
      <c r="D6" s="2" t="s">
        <v>16</v>
      </c>
      <c r="E6" s="3">
        <v>1</v>
      </c>
      <c r="F6" s="3">
        <v>1</v>
      </c>
      <c r="G6" s="3"/>
      <c r="H6" s="3"/>
    </row>
    <row r="7" spans="1:8" ht="30" x14ac:dyDescent="0.25">
      <c r="A7" s="49" t="s">
        <v>508</v>
      </c>
      <c r="B7" s="39">
        <v>8054</v>
      </c>
      <c r="C7" s="2" t="s">
        <v>519</v>
      </c>
      <c r="D7" s="2" t="s">
        <v>16</v>
      </c>
      <c r="E7" s="3">
        <v>1</v>
      </c>
      <c r="F7" s="3"/>
      <c r="G7" s="3"/>
      <c r="H7" s="3"/>
    </row>
    <row r="8" spans="1:8" ht="45" x14ac:dyDescent="0.25">
      <c r="A8" s="49" t="s">
        <v>641</v>
      </c>
      <c r="B8" s="39">
        <v>8122</v>
      </c>
      <c r="C8" s="2" t="s">
        <v>666</v>
      </c>
      <c r="D8" s="2" t="s">
        <v>16</v>
      </c>
      <c r="E8" s="3">
        <v>1</v>
      </c>
      <c r="F8" s="3">
        <v>1</v>
      </c>
      <c r="G8" s="3"/>
      <c r="H8" s="3">
        <v>1</v>
      </c>
    </row>
    <row r="9" spans="1:8" ht="30" x14ac:dyDescent="0.25">
      <c r="A9" s="49" t="s">
        <v>227</v>
      </c>
      <c r="B9" s="39">
        <v>8423</v>
      </c>
      <c r="C9" s="2" t="s">
        <v>285</v>
      </c>
      <c r="D9" s="2" t="s">
        <v>16</v>
      </c>
      <c r="E9" s="3">
        <v>1</v>
      </c>
      <c r="F9" s="3">
        <v>8</v>
      </c>
      <c r="G9" s="3">
        <v>5</v>
      </c>
      <c r="H9" s="3">
        <v>16</v>
      </c>
    </row>
    <row r="10" spans="1:8" x14ac:dyDescent="0.25">
      <c r="A10" s="49" t="s">
        <v>152</v>
      </c>
      <c r="B10" s="39">
        <v>8172</v>
      </c>
      <c r="C10" s="2" t="s">
        <v>159</v>
      </c>
      <c r="D10" s="2" t="s">
        <v>160</v>
      </c>
      <c r="E10" s="3"/>
      <c r="F10" s="3">
        <v>1</v>
      </c>
      <c r="G10" s="3"/>
      <c r="H10" s="3"/>
    </row>
    <row r="11" spans="1:8" ht="30" x14ac:dyDescent="0.25">
      <c r="A11" s="49" t="s">
        <v>384</v>
      </c>
      <c r="B11" s="3">
        <v>8601</v>
      </c>
      <c r="C11" s="2" t="s">
        <v>450</v>
      </c>
      <c r="D11" s="2" t="s">
        <v>16</v>
      </c>
      <c r="E11" s="3"/>
      <c r="F11" s="3">
        <v>2</v>
      </c>
      <c r="G11" s="3"/>
      <c r="H11" s="3"/>
    </row>
    <row r="12" spans="1:8" x14ac:dyDescent="0.25">
      <c r="A12" s="49" t="s">
        <v>196</v>
      </c>
      <c r="B12" s="3">
        <v>7746</v>
      </c>
      <c r="C12" s="2" t="s">
        <v>206</v>
      </c>
      <c r="D12" s="2" t="s">
        <v>10</v>
      </c>
      <c r="E12" s="3"/>
      <c r="F12" s="3">
        <v>1</v>
      </c>
      <c r="G12" s="3">
        <v>1</v>
      </c>
      <c r="H12" s="3"/>
    </row>
    <row r="13" spans="1:8" x14ac:dyDescent="0.25">
      <c r="A13" s="49" t="s">
        <v>536</v>
      </c>
      <c r="B13" s="39">
        <v>7922</v>
      </c>
      <c r="C13" s="2" t="s">
        <v>562</v>
      </c>
      <c r="D13" s="2" t="s">
        <v>10</v>
      </c>
      <c r="E13" s="3"/>
      <c r="F13" s="3">
        <v>4</v>
      </c>
      <c r="G13" s="3">
        <v>3</v>
      </c>
      <c r="H13" s="3">
        <v>2</v>
      </c>
    </row>
    <row r="14" spans="1:8" ht="30" x14ac:dyDescent="0.25">
      <c r="A14" s="49" t="s">
        <v>47</v>
      </c>
      <c r="B14" s="39">
        <v>8748</v>
      </c>
      <c r="C14" s="2" t="s">
        <v>50</v>
      </c>
      <c r="D14" s="2" t="s">
        <v>16</v>
      </c>
      <c r="E14" s="3"/>
      <c r="F14" s="3">
        <v>2</v>
      </c>
      <c r="G14" s="3"/>
      <c r="H14" s="3"/>
    </row>
    <row r="15" spans="1:8" x14ac:dyDescent="0.25">
      <c r="A15" s="49" t="s">
        <v>667</v>
      </c>
      <c r="B15" s="39">
        <v>7467</v>
      </c>
      <c r="C15" s="2" t="s">
        <v>713</v>
      </c>
      <c r="D15" s="2" t="s">
        <v>10</v>
      </c>
      <c r="E15" s="3"/>
      <c r="F15" s="3">
        <v>1</v>
      </c>
      <c r="G15" s="3">
        <v>3</v>
      </c>
      <c r="H15" s="3">
        <v>2</v>
      </c>
    </row>
    <row r="16" spans="1:8" ht="30" x14ac:dyDescent="0.25">
      <c r="A16" s="49" t="s">
        <v>323</v>
      </c>
      <c r="B16" s="39">
        <v>8007</v>
      </c>
      <c r="C16" s="2" t="s">
        <v>325</v>
      </c>
      <c r="D16" s="2" t="s">
        <v>16</v>
      </c>
      <c r="E16" s="3"/>
      <c r="F16" s="3">
        <v>2</v>
      </c>
      <c r="G16" s="3">
        <v>3</v>
      </c>
      <c r="H16" s="3"/>
    </row>
    <row r="17" spans="1:8" x14ac:dyDescent="0.25">
      <c r="A17" s="49" t="s">
        <v>7</v>
      </c>
      <c r="B17" s="39">
        <v>7742</v>
      </c>
      <c r="C17" s="2" t="s">
        <v>34</v>
      </c>
      <c r="D17" s="2" t="s">
        <v>10</v>
      </c>
      <c r="E17" s="3"/>
      <c r="F17" s="3"/>
      <c r="G17" s="3">
        <v>3</v>
      </c>
      <c r="H17" s="3"/>
    </row>
    <row r="18" spans="1:8" x14ac:dyDescent="0.25">
      <c r="A18" s="49" t="s">
        <v>578</v>
      </c>
      <c r="B18" s="39">
        <v>8318</v>
      </c>
      <c r="C18" s="2" t="s">
        <v>613</v>
      </c>
      <c r="D18" s="2" t="s">
        <v>16</v>
      </c>
      <c r="E18" s="3"/>
      <c r="F18" s="3"/>
      <c r="G18" s="3">
        <v>1</v>
      </c>
      <c r="H18" s="3"/>
    </row>
    <row r="19" spans="1:8" ht="30" x14ac:dyDescent="0.25">
      <c r="A19" s="49" t="s">
        <v>323</v>
      </c>
      <c r="B19" s="39">
        <v>7005</v>
      </c>
      <c r="C19" s="2" t="s">
        <v>356</v>
      </c>
      <c r="D19" s="2" t="s">
        <v>10</v>
      </c>
      <c r="E19" s="3"/>
      <c r="F19" s="3"/>
      <c r="G19" s="3">
        <v>4</v>
      </c>
      <c r="H19" s="3">
        <v>4</v>
      </c>
    </row>
    <row r="20" spans="1:8" x14ac:dyDescent="0.25">
      <c r="A20" s="49" t="s">
        <v>7</v>
      </c>
      <c r="B20" s="39">
        <v>95</v>
      </c>
      <c r="C20" s="2" t="s">
        <v>29</v>
      </c>
      <c r="D20" s="2" t="s">
        <v>10</v>
      </c>
      <c r="E20" s="3"/>
      <c r="F20" s="3"/>
      <c r="G20" s="3"/>
      <c r="H20" s="3">
        <v>1</v>
      </c>
    </row>
    <row r="21" spans="1:8" x14ac:dyDescent="0.25">
      <c r="A21" s="49" t="s">
        <v>667</v>
      </c>
      <c r="B21" s="39">
        <v>8463</v>
      </c>
      <c r="C21" s="2" t="s">
        <v>735</v>
      </c>
      <c r="D21" s="2" t="s">
        <v>726</v>
      </c>
      <c r="E21" s="3"/>
      <c r="F21" s="3"/>
      <c r="G21" s="3"/>
      <c r="H21" s="3">
        <v>2</v>
      </c>
    </row>
    <row r="22" spans="1:8" x14ac:dyDescent="0.25">
      <c r="A22" s="49" t="s">
        <v>937</v>
      </c>
      <c r="B22" s="39">
        <v>1012</v>
      </c>
      <c r="C22" s="2" t="s">
        <v>510</v>
      </c>
      <c r="D22" s="2" t="s">
        <v>10</v>
      </c>
      <c r="E22" s="3">
        <v>3</v>
      </c>
      <c r="F22" s="3"/>
      <c r="G22" s="3"/>
      <c r="H22" s="3"/>
    </row>
    <row r="23" spans="1:8" x14ac:dyDescent="0.25">
      <c r="A23" s="49" t="s">
        <v>578</v>
      </c>
      <c r="B23" s="3">
        <v>7315</v>
      </c>
      <c r="C23" s="2" t="s">
        <v>622</v>
      </c>
      <c r="D23" s="2" t="s">
        <v>10</v>
      </c>
      <c r="E23" s="3">
        <v>2</v>
      </c>
      <c r="F23" s="3"/>
      <c r="G23" s="3">
        <v>1</v>
      </c>
      <c r="H23" s="3">
        <v>3</v>
      </c>
    </row>
    <row r="24" spans="1:8" x14ac:dyDescent="0.25">
      <c r="A24" s="49" t="s">
        <v>578</v>
      </c>
      <c r="B24" s="39">
        <v>8315</v>
      </c>
      <c r="C24" s="2" t="s">
        <v>586</v>
      </c>
      <c r="D24" s="2" t="s">
        <v>16</v>
      </c>
      <c r="E24" s="3">
        <v>2</v>
      </c>
      <c r="F24" s="3"/>
      <c r="G24" s="3">
        <v>4</v>
      </c>
      <c r="H24" s="3">
        <v>3</v>
      </c>
    </row>
    <row r="25" spans="1:8" ht="30" x14ac:dyDescent="0.25">
      <c r="A25" s="49" t="s">
        <v>227</v>
      </c>
      <c r="B25" s="39">
        <v>8316</v>
      </c>
      <c r="C25" s="2" t="s">
        <v>277</v>
      </c>
      <c r="D25" s="2" t="s">
        <v>16</v>
      </c>
      <c r="E25" s="3">
        <v>1</v>
      </c>
      <c r="F25" s="3">
        <v>2</v>
      </c>
      <c r="G25" s="3">
        <v>1</v>
      </c>
      <c r="H25" s="3">
        <v>2</v>
      </c>
    </row>
    <row r="26" spans="1:8" x14ac:dyDescent="0.25">
      <c r="A26" s="49" t="s">
        <v>7</v>
      </c>
      <c r="B26" s="3">
        <v>7750</v>
      </c>
      <c r="C26" s="2" t="s">
        <v>42</v>
      </c>
      <c r="D26" s="2" t="s">
        <v>10</v>
      </c>
      <c r="E26" s="3">
        <v>1</v>
      </c>
      <c r="F26" s="3"/>
      <c r="G26" s="3"/>
      <c r="H26" s="3"/>
    </row>
    <row r="27" spans="1:8" x14ac:dyDescent="0.25">
      <c r="A27" s="49" t="s">
        <v>536</v>
      </c>
      <c r="B27" s="39">
        <v>7923</v>
      </c>
      <c r="C27" s="2" t="s">
        <v>572</v>
      </c>
      <c r="D27" s="2" t="s">
        <v>10</v>
      </c>
      <c r="E27" s="3">
        <v>5</v>
      </c>
      <c r="F27" s="3">
        <v>6</v>
      </c>
      <c r="G27" s="3">
        <v>7</v>
      </c>
      <c r="H27" s="3">
        <v>10</v>
      </c>
    </row>
    <row r="28" spans="1:8" ht="30" x14ac:dyDescent="0.25">
      <c r="A28" s="49" t="s">
        <v>105</v>
      </c>
      <c r="B28" s="39">
        <v>7052</v>
      </c>
      <c r="C28" s="2" t="s">
        <v>146</v>
      </c>
      <c r="D28" s="2" t="s">
        <v>10</v>
      </c>
      <c r="E28" s="3">
        <v>4</v>
      </c>
      <c r="F28" s="3">
        <v>4</v>
      </c>
      <c r="G28" s="3">
        <v>4</v>
      </c>
      <c r="H28" s="3">
        <v>9</v>
      </c>
    </row>
    <row r="29" spans="1:8" ht="30" x14ac:dyDescent="0.25">
      <c r="A29" s="49" t="s">
        <v>105</v>
      </c>
      <c r="B29" s="39">
        <v>8055</v>
      </c>
      <c r="C29" s="2" t="s">
        <v>138</v>
      </c>
      <c r="D29" s="2" t="s">
        <v>16</v>
      </c>
      <c r="E29" s="3">
        <v>3</v>
      </c>
      <c r="F29" s="3">
        <v>8</v>
      </c>
      <c r="G29" s="3"/>
      <c r="H29" s="3">
        <v>3</v>
      </c>
    </row>
    <row r="30" spans="1:8" ht="30" x14ac:dyDescent="0.25">
      <c r="A30" s="49" t="s">
        <v>227</v>
      </c>
      <c r="B30" s="39">
        <v>8422</v>
      </c>
      <c r="C30" s="2" t="s">
        <v>258</v>
      </c>
      <c r="D30" s="2" t="s">
        <v>16</v>
      </c>
      <c r="E30" s="3">
        <v>7</v>
      </c>
      <c r="F30" s="3">
        <v>8</v>
      </c>
      <c r="G30" s="3">
        <v>13</v>
      </c>
      <c r="H30" s="3">
        <v>9</v>
      </c>
    </row>
    <row r="31" spans="1:8" ht="30" x14ac:dyDescent="0.25">
      <c r="A31" s="49" t="s">
        <v>384</v>
      </c>
      <c r="B31" s="39">
        <v>7625</v>
      </c>
      <c r="C31" s="2" t="s">
        <v>468</v>
      </c>
      <c r="D31" s="2" t="s">
        <v>10</v>
      </c>
      <c r="E31" s="3"/>
      <c r="F31" s="3">
        <v>5</v>
      </c>
      <c r="G31" s="3">
        <v>2</v>
      </c>
      <c r="H31" s="3">
        <v>4</v>
      </c>
    </row>
    <row r="32" spans="1:8" x14ac:dyDescent="0.25">
      <c r="A32" s="49" t="s">
        <v>196</v>
      </c>
      <c r="B32" s="39">
        <v>7748</v>
      </c>
      <c r="C32" s="2" t="s">
        <v>216</v>
      </c>
      <c r="D32" s="2" t="s">
        <v>10</v>
      </c>
      <c r="E32" s="3"/>
      <c r="F32" s="3">
        <v>3</v>
      </c>
      <c r="G32" s="3"/>
      <c r="H32" s="3">
        <v>3</v>
      </c>
    </row>
    <row r="33" spans="1:8" x14ac:dyDescent="0.25">
      <c r="A33" s="49" t="s">
        <v>299</v>
      </c>
      <c r="B33" s="39">
        <v>7962</v>
      </c>
      <c r="C33" s="2" t="s">
        <v>314</v>
      </c>
      <c r="D33" s="2" t="s">
        <v>10</v>
      </c>
      <c r="E33" s="3"/>
      <c r="F33" s="3">
        <v>1</v>
      </c>
      <c r="G33" s="3">
        <v>1</v>
      </c>
      <c r="H33" s="3"/>
    </row>
    <row r="34" spans="1:8" x14ac:dyDescent="0.25">
      <c r="A34" s="49" t="s">
        <v>179</v>
      </c>
      <c r="B34" s="39">
        <v>7223</v>
      </c>
      <c r="C34" s="2" t="s">
        <v>187</v>
      </c>
      <c r="D34" s="2" t="s">
        <v>10</v>
      </c>
      <c r="E34" s="3"/>
      <c r="F34" s="3"/>
      <c r="G34" s="3">
        <v>1</v>
      </c>
      <c r="H34" s="3"/>
    </row>
    <row r="35" spans="1:8" x14ac:dyDescent="0.25">
      <c r="A35" s="49" t="s">
        <v>179</v>
      </c>
      <c r="B35" s="39">
        <v>6002</v>
      </c>
      <c r="C35" s="2" t="s">
        <v>185</v>
      </c>
      <c r="D35" s="2" t="s">
        <v>160</v>
      </c>
      <c r="E35" s="3">
        <v>1</v>
      </c>
      <c r="F35" s="3">
        <v>3</v>
      </c>
      <c r="G35" s="3">
        <v>5</v>
      </c>
      <c r="H35" s="3">
        <v>5</v>
      </c>
    </row>
    <row r="36" spans="1:8" ht="30" x14ac:dyDescent="0.25">
      <c r="A36" s="49" t="s">
        <v>227</v>
      </c>
      <c r="B36" s="39">
        <v>7314</v>
      </c>
      <c r="C36" s="2" t="s">
        <v>248</v>
      </c>
      <c r="D36" s="2" t="s">
        <v>10</v>
      </c>
      <c r="E36" s="3">
        <v>7</v>
      </c>
      <c r="F36" s="3">
        <v>7</v>
      </c>
      <c r="G36" s="3">
        <v>11</v>
      </c>
      <c r="H36" s="3">
        <v>10</v>
      </c>
    </row>
    <row r="37" spans="1:8" ht="30" x14ac:dyDescent="0.25">
      <c r="A37" s="49" t="s">
        <v>227</v>
      </c>
      <c r="B37" s="39">
        <v>8314</v>
      </c>
      <c r="C37" s="2" t="s">
        <v>241</v>
      </c>
      <c r="D37" s="2" t="s">
        <v>16</v>
      </c>
      <c r="E37" s="3">
        <v>1</v>
      </c>
      <c r="F37" s="3">
        <v>2</v>
      </c>
      <c r="G37" s="3">
        <v>4</v>
      </c>
      <c r="H37" s="3">
        <v>6</v>
      </c>
    </row>
    <row r="38" spans="1:8" x14ac:dyDescent="0.25">
      <c r="A38" s="49" t="s">
        <v>152</v>
      </c>
      <c r="B38" s="39">
        <v>8173</v>
      </c>
      <c r="C38" s="2" t="s">
        <v>166</v>
      </c>
      <c r="D38" s="2" t="s">
        <v>160</v>
      </c>
      <c r="E38" s="3"/>
      <c r="F38" s="3">
        <v>1</v>
      </c>
      <c r="G38" s="3">
        <v>1</v>
      </c>
      <c r="H38" s="3">
        <v>3</v>
      </c>
    </row>
    <row r="39" spans="1:8" ht="30" x14ac:dyDescent="0.25">
      <c r="A39" s="49" t="s">
        <v>357</v>
      </c>
      <c r="B39" s="39">
        <v>8002</v>
      </c>
      <c r="C39" s="2" t="s">
        <v>369</v>
      </c>
      <c r="D39" s="2" t="s">
        <v>16</v>
      </c>
      <c r="E39" s="3"/>
      <c r="F39" s="3">
        <v>1</v>
      </c>
      <c r="G39" s="3">
        <v>5</v>
      </c>
      <c r="H39" s="3"/>
    </row>
    <row r="40" spans="1:8" x14ac:dyDescent="0.25">
      <c r="A40" s="49" t="s">
        <v>947</v>
      </c>
      <c r="B40" s="39">
        <v>1018</v>
      </c>
      <c r="C40" s="2" t="s">
        <v>163</v>
      </c>
      <c r="D40" s="2" t="s">
        <v>156</v>
      </c>
      <c r="E40" s="3">
        <v>1</v>
      </c>
      <c r="F40" s="3">
        <v>5</v>
      </c>
      <c r="G40" s="3"/>
      <c r="H40" s="3"/>
    </row>
    <row r="41" spans="1:8" x14ac:dyDescent="0.25">
      <c r="A41" s="49" t="s">
        <v>299</v>
      </c>
      <c r="B41" s="39">
        <v>1039</v>
      </c>
      <c r="C41" s="2" t="s">
        <v>307</v>
      </c>
      <c r="D41" s="2" t="s">
        <v>156</v>
      </c>
      <c r="E41" s="3">
        <v>6</v>
      </c>
      <c r="F41" s="3"/>
      <c r="G41" s="3">
        <v>7</v>
      </c>
      <c r="H41" s="3">
        <v>3</v>
      </c>
    </row>
    <row r="42" spans="1:8" ht="45" x14ac:dyDescent="0.25">
      <c r="A42" s="49" t="s">
        <v>641</v>
      </c>
      <c r="B42" s="39">
        <v>6003</v>
      </c>
      <c r="C42" s="2" t="s">
        <v>657</v>
      </c>
      <c r="D42" s="2" t="s">
        <v>160</v>
      </c>
      <c r="E42" s="3">
        <v>2</v>
      </c>
      <c r="F42" s="3">
        <v>3</v>
      </c>
      <c r="G42" s="3">
        <v>9</v>
      </c>
      <c r="H42" s="3">
        <v>2</v>
      </c>
    </row>
    <row r="43" spans="1:8" ht="30" x14ac:dyDescent="0.25">
      <c r="A43" s="49" t="s">
        <v>384</v>
      </c>
      <c r="B43" s="39">
        <v>7624</v>
      </c>
      <c r="C43" s="2" t="s">
        <v>426</v>
      </c>
      <c r="D43" s="2" t="s">
        <v>10</v>
      </c>
      <c r="E43" s="3">
        <v>3</v>
      </c>
      <c r="F43" s="3">
        <v>3</v>
      </c>
      <c r="G43" s="3">
        <v>5</v>
      </c>
      <c r="H43" s="3">
        <v>11</v>
      </c>
    </row>
    <row r="44" spans="1:8" x14ac:dyDescent="0.25">
      <c r="A44" s="49" t="s">
        <v>578</v>
      </c>
      <c r="B44" s="39">
        <v>7312</v>
      </c>
      <c r="C44" s="2" t="s">
        <v>601</v>
      </c>
      <c r="D44" s="2" t="s">
        <v>10</v>
      </c>
      <c r="E44" s="3">
        <v>1</v>
      </c>
      <c r="F44" s="3">
        <v>2</v>
      </c>
      <c r="G44" s="3">
        <v>2</v>
      </c>
      <c r="H44" s="3">
        <v>3</v>
      </c>
    </row>
    <row r="45" spans="1:8" ht="30" x14ac:dyDescent="0.25">
      <c r="A45" s="49" t="s">
        <v>105</v>
      </c>
      <c r="B45" s="3">
        <v>8056</v>
      </c>
      <c r="C45" s="2" t="s">
        <v>142</v>
      </c>
      <c r="D45" s="2" t="s">
        <v>16</v>
      </c>
      <c r="E45" s="3">
        <v>3</v>
      </c>
      <c r="F45" s="3">
        <v>6</v>
      </c>
      <c r="G45" s="3">
        <v>2</v>
      </c>
      <c r="H45" s="3">
        <v>4</v>
      </c>
    </row>
    <row r="46" spans="1:8" x14ac:dyDescent="0.25">
      <c r="A46" s="49" t="s">
        <v>7</v>
      </c>
      <c r="B46" s="39">
        <v>8747</v>
      </c>
      <c r="C46" s="2" t="s">
        <v>15</v>
      </c>
      <c r="D46" s="2" t="s">
        <v>16</v>
      </c>
      <c r="E46" s="3"/>
      <c r="F46" s="3">
        <v>1</v>
      </c>
      <c r="G46" s="3"/>
      <c r="H46" s="3"/>
    </row>
    <row r="47" spans="1:8" x14ac:dyDescent="0.25">
      <c r="A47" s="49" t="s">
        <v>77</v>
      </c>
      <c r="B47" s="39">
        <v>7743</v>
      </c>
      <c r="C47" s="2" t="s">
        <v>83</v>
      </c>
      <c r="D47" s="2" t="s">
        <v>10</v>
      </c>
      <c r="E47" s="3"/>
      <c r="F47" s="3"/>
      <c r="G47" s="3">
        <v>1</v>
      </c>
      <c r="H47" s="3"/>
    </row>
    <row r="48" spans="1:8" x14ac:dyDescent="0.25">
      <c r="A48" s="49" t="s">
        <v>299</v>
      </c>
      <c r="B48" s="39">
        <v>8962</v>
      </c>
      <c r="C48" s="2" t="s">
        <v>311</v>
      </c>
      <c r="D48" s="2" t="s">
        <v>160</v>
      </c>
      <c r="E48" s="3"/>
      <c r="F48" s="3"/>
      <c r="G48" s="3">
        <v>3</v>
      </c>
      <c r="H48" s="3">
        <v>6</v>
      </c>
    </row>
    <row r="49" spans="1:8" ht="30" x14ac:dyDescent="0.25">
      <c r="A49" s="49" t="s">
        <v>105</v>
      </c>
      <c r="B49" s="3">
        <v>7122</v>
      </c>
      <c r="C49" s="2" t="s">
        <v>124</v>
      </c>
      <c r="D49" s="2" t="s">
        <v>10</v>
      </c>
      <c r="E49" s="3"/>
      <c r="F49" s="3"/>
      <c r="G49" s="3"/>
      <c r="H49" s="3">
        <v>2</v>
      </c>
    </row>
    <row r="50" spans="1:8" x14ac:dyDescent="0.25">
      <c r="A50" s="49" t="s">
        <v>578</v>
      </c>
      <c r="B50" s="39">
        <v>8317</v>
      </c>
      <c r="C50" s="2" t="s">
        <v>610</v>
      </c>
      <c r="D50" s="2" t="s">
        <v>16</v>
      </c>
      <c r="E50" s="3">
        <v>2</v>
      </c>
      <c r="F50" s="3">
        <v>5</v>
      </c>
      <c r="G50" s="3">
        <v>1</v>
      </c>
      <c r="H50" s="3"/>
    </row>
    <row r="51" spans="1:8" ht="30" x14ac:dyDescent="0.25">
      <c r="A51" s="49" t="s">
        <v>227</v>
      </c>
      <c r="B51" s="39">
        <v>7412</v>
      </c>
      <c r="C51" s="2" t="s">
        <v>232</v>
      </c>
      <c r="D51" s="2" t="s">
        <v>10</v>
      </c>
      <c r="E51" s="3">
        <v>35</v>
      </c>
      <c r="F51" s="3">
        <v>29</v>
      </c>
      <c r="G51" s="3">
        <v>26</v>
      </c>
      <c r="H51" s="3">
        <v>32</v>
      </c>
    </row>
    <row r="52" spans="1:8" x14ac:dyDescent="0.25">
      <c r="A52" s="49" t="s">
        <v>196</v>
      </c>
      <c r="B52" s="3">
        <v>7749</v>
      </c>
      <c r="C52" s="2" t="s">
        <v>224</v>
      </c>
      <c r="D52" s="2" t="s">
        <v>10</v>
      </c>
      <c r="E52" s="3">
        <v>3</v>
      </c>
      <c r="F52" s="3"/>
      <c r="G52" s="3">
        <v>1</v>
      </c>
      <c r="H52" s="3"/>
    </row>
    <row r="53" spans="1:8" ht="30" x14ac:dyDescent="0.25">
      <c r="A53" s="49" t="s">
        <v>508</v>
      </c>
      <c r="B53" s="39">
        <v>7054</v>
      </c>
      <c r="C53" s="2" t="s">
        <v>514</v>
      </c>
      <c r="D53" s="2" t="s">
        <v>10</v>
      </c>
      <c r="E53" s="3">
        <v>5</v>
      </c>
      <c r="F53" s="3">
        <v>18</v>
      </c>
      <c r="G53" s="3">
        <v>31</v>
      </c>
      <c r="H53" s="3">
        <v>21</v>
      </c>
    </row>
    <row r="54" spans="1:8" ht="30" x14ac:dyDescent="0.25">
      <c r="A54" s="49" t="s">
        <v>105</v>
      </c>
      <c r="B54" s="39">
        <v>8053</v>
      </c>
      <c r="C54" s="2" t="s">
        <v>113</v>
      </c>
      <c r="D54" s="2" t="s">
        <v>16</v>
      </c>
      <c r="E54" s="3">
        <v>1</v>
      </c>
      <c r="F54" s="3"/>
      <c r="G54" s="3">
        <v>2</v>
      </c>
      <c r="H54" s="3">
        <v>2</v>
      </c>
    </row>
    <row r="55" spans="1:8" ht="30" x14ac:dyDescent="0.25">
      <c r="A55" s="49" t="s">
        <v>481</v>
      </c>
      <c r="B55" s="39">
        <v>7753</v>
      </c>
      <c r="C55" s="2" t="s">
        <v>494</v>
      </c>
      <c r="D55" s="2" t="s">
        <v>10</v>
      </c>
      <c r="E55" s="3"/>
      <c r="F55" s="3">
        <v>1</v>
      </c>
      <c r="G55" s="3"/>
      <c r="H55" s="3"/>
    </row>
    <row r="56" spans="1:8" x14ac:dyDescent="0.25">
      <c r="A56" s="49" t="s">
        <v>536</v>
      </c>
      <c r="B56" s="39">
        <v>8913</v>
      </c>
      <c r="C56" s="2" t="s">
        <v>565</v>
      </c>
      <c r="D56" s="2" t="s">
        <v>16</v>
      </c>
      <c r="E56" s="3"/>
      <c r="F56" s="3">
        <v>1</v>
      </c>
      <c r="G56" s="3">
        <v>1</v>
      </c>
      <c r="H56" s="3">
        <v>3</v>
      </c>
    </row>
    <row r="57" spans="1:8" x14ac:dyDescent="0.25">
      <c r="A57" s="49" t="s">
        <v>667</v>
      </c>
      <c r="B57" s="39">
        <v>61</v>
      </c>
      <c r="C57" s="2" t="s">
        <v>720</v>
      </c>
      <c r="D57" s="2" t="s">
        <v>726</v>
      </c>
      <c r="E57" s="3"/>
      <c r="F57" s="3"/>
      <c r="G57" s="3">
        <v>1</v>
      </c>
      <c r="H57" s="3"/>
    </row>
    <row r="58" spans="1:8" x14ac:dyDescent="0.25">
      <c r="A58" s="49" t="s">
        <v>536</v>
      </c>
      <c r="B58" s="3">
        <v>8914</v>
      </c>
      <c r="C58" s="2" t="s">
        <v>550</v>
      </c>
      <c r="D58" s="2" t="s">
        <v>16</v>
      </c>
      <c r="E58" s="3"/>
      <c r="F58" s="3"/>
      <c r="G58" s="3">
        <v>1</v>
      </c>
      <c r="H58" s="3"/>
    </row>
    <row r="59" spans="1:8" ht="30" x14ac:dyDescent="0.25">
      <c r="A59" s="49" t="s">
        <v>508</v>
      </c>
      <c r="B59" s="3">
        <v>8964</v>
      </c>
      <c r="C59" s="2" t="s">
        <v>510</v>
      </c>
      <c r="D59" s="2" t="s">
        <v>16</v>
      </c>
      <c r="E59" s="3"/>
      <c r="F59" s="3"/>
      <c r="G59" s="3">
        <v>1</v>
      </c>
      <c r="H59" s="3">
        <v>3</v>
      </c>
    </row>
    <row r="60" spans="1:8" ht="30" x14ac:dyDescent="0.25">
      <c r="A60" s="49" t="s">
        <v>47</v>
      </c>
      <c r="B60" s="39">
        <v>1060</v>
      </c>
      <c r="C60" s="2" t="s">
        <v>37</v>
      </c>
      <c r="D60" s="2" t="s">
        <v>16</v>
      </c>
      <c r="E60" s="3">
        <v>1</v>
      </c>
      <c r="F60" s="3">
        <v>1</v>
      </c>
      <c r="G60" s="3">
        <v>1</v>
      </c>
      <c r="H60" s="3"/>
    </row>
    <row r="61" spans="1:8" ht="30" x14ac:dyDescent="0.25">
      <c r="A61" s="49" t="s">
        <v>357</v>
      </c>
      <c r="B61" s="39">
        <v>8004</v>
      </c>
      <c r="C61" s="2" t="s">
        <v>373</v>
      </c>
      <c r="D61" s="2" t="s">
        <v>16</v>
      </c>
      <c r="E61" s="3">
        <v>1</v>
      </c>
      <c r="F61" s="3">
        <v>1</v>
      </c>
      <c r="G61" s="3"/>
      <c r="H61" s="3">
        <v>3</v>
      </c>
    </row>
    <row r="62" spans="1:8" x14ac:dyDescent="0.25">
      <c r="A62" s="49" t="s">
        <v>627</v>
      </c>
      <c r="B62" s="39">
        <v>8743</v>
      </c>
      <c r="C62" s="2" t="s">
        <v>633</v>
      </c>
      <c r="D62" s="2" t="s">
        <v>16</v>
      </c>
      <c r="E62" s="3">
        <v>1</v>
      </c>
      <c r="F62" s="3"/>
      <c r="G62" s="3"/>
      <c r="H62" s="3"/>
    </row>
    <row r="63" spans="1:8" ht="30" x14ac:dyDescent="0.25">
      <c r="A63" s="49" t="s">
        <v>384</v>
      </c>
      <c r="B63" s="39">
        <v>8603</v>
      </c>
      <c r="C63" s="2" t="s">
        <v>418</v>
      </c>
      <c r="D63" s="2" t="s">
        <v>16</v>
      </c>
      <c r="E63" s="3">
        <v>1</v>
      </c>
      <c r="F63" s="3">
        <v>3</v>
      </c>
      <c r="G63" s="3">
        <v>2</v>
      </c>
      <c r="H63" s="3">
        <v>2</v>
      </c>
    </row>
    <row r="64" spans="1:8" x14ac:dyDescent="0.25">
      <c r="A64" s="49" t="s">
        <v>196</v>
      </c>
      <c r="B64" s="39">
        <v>8744</v>
      </c>
      <c r="C64" s="2" t="s">
        <v>206</v>
      </c>
      <c r="D64" s="2" t="s">
        <v>16</v>
      </c>
      <c r="E64" s="3"/>
      <c r="F64" s="3">
        <v>1</v>
      </c>
      <c r="G64" s="3">
        <v>2</v>
      </c>
      <c r="H64" s="3"/>
    </row>
    <row r="65" spans="1:8" ht="30" x14ac:dyDescent="0.25">
      <c r="A65" s="49" t="s">
        <v>384</v>
      </c>
      <c r="B65" s="39">
        <v>8605</v>
      </c>
      <c r="C65" s="2" t="s">
        <v>389</v>
      </c>
      <c r="D65" s="2" t="s">
        <v>16</v>
      </c>
      <c r="E65" s="3"/>
      <c r="F65" s="3">
        <v>1</v>
      </c>
      <c r="G65" s="3">
        <v>1</v>
      </c>
      <c r="H65" s="3"/>
    </row>
    <row r="66" spans="1:8" ht="45" x14ac:dyDescent="0.25">
      <c r="A66" s="49" t="s">
        <v>641</v>
      </c>
      <c r="B66" s="39">
        <v>7113</v>
      </c>
      <c r="C66" s="2" t="s">
        <v>648</v>
      </c>
      <c r="D66" s="2" t="s">
        <v>10</v>
      </c>
      <c r="E66" s="3"/>
      <c r="F66" s="3"/>
      <c r="G66" s="3">
        <v>1</v>
      </c>
      <c r="H66" s="3">
        <v>1</v>
      </c>
    </row>
    <row r="67" spans="1:8" x14ac:dyDescent="0.25">
      <c r="A67" s="49" t="s">
        <v>77</v>
      </c>
      <c r="B67" s="39">
        <v>8752</v>
      </c>
      <c r="C67" s="2" t="s">
        <v>98</v>
      </c>
      <c r="D67" s="2" t="s">
        <v>16</v>
      </c>
      <c r="E67" s="3"/>
      <c r="F67" s="3"/>
      <c r="G67" s="3"/>
      <c r="H67" s="3">
        <v>2</v>
      </c>
    </row>
    <row r="68" spans="1:8" ht="30" x14ac:dyDescent="0.25">
      <c r="A68" s="49" t="s">
        <v>384</v>
      </c>
      <c r="B68" s="39">
        <v>8607</v>
      </c>
      <c r="C68" s="2" t="s">
        <v>463</v>
      </c>
      <c r="D68" s="2" t="s">
        <v>16</v>
      </c>
      <c r="E68" s="3"/>
      <c r="F68" s="3"/>
      <c r="G68" s="3"/>
      <c r="H68" s="3">
        <v>3</v>
      </c>
    </row>
    <row r="69" spans="1:8" ht="30" x14ac:dyDescent="0.25">
      <c r="A69" s="49" t="s">
        <v>508</v>
      </c>
      <c r="B69" s="3">
        <v>8015</v>
      </c>
      <c r="C69" s="2" t="s">
        <v>521</v>
      </c>
      <c r="D69" s="2" t="s">
        <v>16</v>
      </c>
      <c r="E69" s="3"/>
      <c r="F69" s="3"/>
      <c r="G69" s="3"/>
      <c r="H69" s="3">
        <v>6</v>
      </c>
    </row>
    <row r="70" spans="1:8" x14ac:dyDescent="0.25">
      <c r="A70" s="49" t="s">
        <v>937</v>
      </c>
      <c r="B70" s="39">
        <v>1106</v>
      </c>
      <c r="C70" s="2" t="s">
        <v>144</v>
      </c>
      <c r="D70" s="2" t="s">
        <v>10</v>
      </c>
      <c r="E70" s="3">
        <v>4</v>
      </c>
      <c r="F70" s="3">
        <v>1</v>
      </c>
      <c r="G70" s="3"/>
      <c r="H70" s="3"/>
    </row>
    <row r="71" spans="1:8" ht="30" x14ac:dyDescent="0.25">
      <c r="A71" s="49" t="s">
        <v>357</v>
      </c>
      <c r="B71" s="39">
        <v>7003</v>
      </c>
      <c r="C71" s="2" t="s">
        <v>373</v>
      </c>
      <c r="D71" s="2" t="s">
        <v>10</v>
      </c>
      <c r="E71" s="3">
        <v>3</v>
      </c>
      <c r="F71" s="3"/>
      <c r="G71" s="3"/>
      <c r="H71" s="3">
        <v>2</v>
      </c>
    </row>
    <row r="72" spans="1:8" x14ac:dyDescent="0.25">
      <c r="A72" s="49" t="s">
        <v>667</v>
      </c>
      <c r="B72" s="3">
        <v>8462</v>
      </c>
      <c r="C72" s="2" t="s">
        <v>729</v>
      </c>
      <c r="D72" s="2" t="s">
        <v>726</v>
      </c>
      <c r="E72" s="3">
        <v>5</v>
      </c>
      <c r="F72" s="3">
        <v>2</v>
      </c>
      <c r="G72" s="3">
        <v>34</v>
      </c>
      <c r="H72" s="3">
        <v>66</v>
      </c>
    </row>
    <row r="73" spans="1:8" ht="30" x14ac:dyDescent="0.25">
      <c r="A73" s="49" t="s">
        <v>105</v>
      </c>
      <c r="B73" s="3">
        <v>7053</v>
      </c>
      <c r="C73" s="2" t="s">
        <v>121</v>
      </c>
      <c r="D73" s="2" t="s">
        <v>10</v>
      </c>
      <c r="E73" s="3">
        <v>5</v>
      </c>
      <c r="F73" s="3">
        <v>1</v>
      </c>
      <c r="G73" s="3">
        <v>8</v>
      </c>
      <c r="H73" s="3">
        <v>7</v>
      </c>
    </row>
    <row r="74" spans="1:8" ht="30" x14ac:dyDescent="0.25">
      <c r="A74" s="49" t="s">
        <v>47</v>
      </c>
      <c r="B74" s="3">
        <v>8749</v>
      </c>
      <c r="C74" s="2" t="s">
        <v>76</v>
      </c>
      <c r="D74" s="2" t="s">
        <v>16</v>
      </c>
      <c r="E74" s="3">
        <v>1</v>
      </c>
      <c r="F74" s="3"/>
      <c r="G74" s="3"/>
      <c r="H74" s="3">
        <v>2</v>
      </c>
    </row>
    <row r="75" spans="1:8" ht="30" x14ac:dyDescent="0.25">
      <c r="A75" s="49" t="s">
        <v>105</v>
      </c>
      <c r="B75" s="39">
        <v>8058</v>
      </c>
      <c r="C75" s="2" t="s">
        <v>128</v>
      </c>
      <c r="D75" s="2" t="s">
        <v>16</v>
      </c>
      <c r="E75" s="3">
        <v>2</v>
      </c>
      <c r="F75" s="3">
        <v>4</v>
      </c>
      <c r="G75" s="3">
        <v>1</v>
      </c>
      <c r="H75" s="3">
        <v>1</v>
      </c>
    </row>
    <row r="76" spans="1:8" ht="30" x14ac:dyDescent="0.25">
      <c r="A76" s="49" t="s">
        <v>384</v>
      </c>
      <c r="B76" s="39">
        <v>8604</v>
      </c>
      <c r="C76" s="2" t="s">
        <v>479</v>
      </c>
      <c r="D76" s="2" t="s">
        <v>16</v>
      </c>
      <c r="E76" s="3"/>
      <c r="F76" s="3"/>
      <c r="G76" s="3"/>
      <c r="H76" s="3">
        <v>2</v>
      </c>
    </row>
    <row r="77" spans="1:8" x14ac:dyDescent="0.25">
      <c r="A77" s="49" t="s">
        <v>667</v>
      </c>
      <c r="B77" s="39">
        <v>1036</v>
      </c>
      <c r="C77" s="2" t="s">
        <v>720</v>
      </c>
      <c r="D77" s="2" t="s">
        <v>721</v>
      </c>
      <c r="E77" s="3">
        <v>104</v>
      </c>
      <c r="F77" s="3">
        <v>122</v>
      </c>
      <c r="G77" s="3">
        <v>84</v>
      </c>
      <c r="H77" s="3">
        <v>36</v>
      </c>
    </row>
    <row r="78" spans="1:8" x14ac:dyDescent="0.25">
      <c r="A78" s="49" t="s">
        <v>667</v>
      </c>
      <c r="B78" s="39">
        <v>1037</v>
      </c>
      <c r="C78" s="2" t="s">
        <v>731</v>
      </c>
      <c r="D78" s="2" t="s">
        <v>160</v>
      </c>
      <c r="E78" s="3">
        <v>1</v>
      </c>
      <c r="F78" s="3">
        <v>1</v>
      </c>
      <c r="G78" s="3"/>
      <c r="H78" s="3"/>
    </row>
    <row r="79" spans="1:8" x14ac:dyDescent="0.25">
      <c r="A79" s="49" t="s">
        <v>179</v>
      </c>
      <c r="B79" s="39">
        <v>6001</v>
      </c>
      <c r="C79" s="2" t="s">
        <v>181</v>
      </c>
      <c r="D79" s="2" t="s">
        <v>160</v>
      </c>
      <c r="E79" s="3">
        <v>14</v>
      </c>
      <c r="F79" s="3">
        <v>32</v>
      </c>
      <c r="G79" s="3">
        <v>53</v>
      </c>
      <c r="H79" s="3">
        <v>57</v>
      </c>
    </row>
    <row r="80" spans="1:8" x14ac:dyDescent="0.25">
      <c r="A80" s="49" t="s">
        <v>578</v>
      </c>
      <c r="B80" s="39">
        <v>7313</v>
      </c>
      <c r="C80" s="2" t="s">
        <v>594</v>
      </c>
      <c r="D80" s="2" t="s">
        <v>10</v>
      </c>
      <c r="E80" s="3">
        <v>2</v>
      </c>
      <c r="F80" s="3">
        <v>2</v>
      </c>
      <c r="G80" s="3">
        <v>4</v>
      </c>
      <c r="H80" s="3">
        <v>2</v>
      </c>
    </row>
    <row r="81" spans="1:8" ht="30" x14ac:dyDescent="0.25">
      <c r="A81" s="49" t="s">
        <v>227</v>
      </c>
      <c r="B81" s="39">
        <v>8319</v>
      </c>
      <c r="C81" s="2" t="s">
        <v>279</v>
      </c>
      <c r="D81" s="2" t="s">
        <v>16</v>
      </c>
      <c r="E81" s="3">
        <v>1</v>
      </c>
      <c r="F81" s="3"/>
      <c r="G81" s="3"/>
      <c r="H81" s="3"/>
    </row>
    <row r="82" spans="1:8" x14ac:dyDescent="0.25">
      <c r="A82" s="49" t="s">
        <v>536</v>
      </c>
      <c r="B82" s="39">
        <v>7924</v>
      </c>
      <c r="C82" s="2" t="s">
        <v>559</v>
      </c>
      <c r="D82" s="2" t="s">
        <v>10</v>
      </c>
      <c r="E82" s="3">
        <v>3</v>
      </c>
      <c r="F82" s="3">
        <v>6</v>
      </c>
      <c r="G82" s="3">
        <v>3</v>
      </c>
      <c r="H82" s="3">
        <v>7</v>
      </c>
    </row>
    <row r="83" spans="1:8" ht="30" x14ac:dyDescent="0.25">
      <c r="A83" s="49" t="s">
        <v>227</v>
      </c>
      <c r="B83" s="39">
        <v>8424</v>
      </c>
      <c r="C83" s="2" t="s">
        <v>263</v>
      </c>
      <c r="D83" s="2" t="s">
        <v>16</v>
      </c>
      <c r="E83" s="3">
        <v>5</v>
      </c>
      <c r="F83" s="3">
        <v>8</v>
      </c>
      <c r="G83" s="3">
        <v>13</v>
      </c>
      <c r="H83" s="3">
        <v>10</v>
      </c>
    </row>
    <row r="84" spans="1:8" x14ac:dyDescent="0.25">
      <c r="A84" s="49" t="s">
        <v>179</v>
      </c>
      <c r="B84" s="3">
        <v>7222</v>
      </c>
      <c r="C84" s="2" t="s">
        <v>190</v>
      </c>
      <c r="D84" s="2" t="s">
        <v>10</v>
      </c>
      <c r="E84" s="3"/>
      <c r="F84" s="3">
        <v>1</v>
      </c>
      <c r="G84" s="3">
        <v>3</v>
      </c>
      <c r="H84" s="3"/>
    </row>
    <row r="85" spans="1:8" ht="30" x14ac:dyDescent="0.25">
      <c r="A85" s="49" t="s">
        <v>47</v>
      </c>
      <c r="B85" s="39">
        <v>8584</v>
      </c>
      <c r="C85" s="2" t="s">
        <v>63</v>
      </c>
      <c r="D85" s="2" t="s">
        <v>16</v>
      </c>
      <c r="E85" s="3"/>
      <c r="F85" s="3">
        <v>2</v>
      </c>
      <c r="G85" s="3">
        <v>1</v>
      </c>
      <c r="H85" s="3">
        <v>1</v>
      </c>
    </row>
    <row r="86" spans="1:8" ht="30" x14ac:dyDescent="0.25">
      <c r="A86" s="49" t="s">
        <v>481</v>
      </c>
      <c r="B86" s="39">
        <v>7751</v>
      </c>
      <c r="C86" s="2" t="s">
        <v>501</v>
      </c>
      <c r="D86" s="2" t="s">
        <v>10</v>
      </c>
      <c r="E86" s="3"/>
      <c r="F86" s="3">
        <v>2</v>
      </c>
      <c r="G86" s="3">
        <v>1</v>
      </c>
      <c r="H86" s="3">
        <v>1</v>
      </c>
    </row>
    <row r="87" spans="1:8" x14ac:dyDescent="0.25">
      <c r="A87" s="49" t="s">
        <v>536</v>
      </c>
      <c r="B87" s="39">
        <v>8912</v>
      </c>
      <c r="C87" s="2" t="s">
        <v>556</v>
      </c>
      <c r="D87" s="2" t="s">
        <v>16</v>
      </c>
      <c r="E87" s="3"/>
      <c r="F87" s="3">
        <v>2</v>
      </c>
      <c r="G87" s="3">
        <v>3</v>
      </c>
      <c r="H87" s="3">
        <v>8</v>
      </c>
    </row>
    <row r="88" spans="1:8" ht="30" x14ac:dyDescent="0.25">
      <c r="A88" s="49" t="s">
        <v>384</v>
      </c>
      <c r="B88" s="39">
        <v>7626</v>
      </c>
      <c r="C88" s="2" t="s">
        <v>429</v>
      </c>
      <c r="D88" s="2" t="s">
        <v>10</v>
      </c>
      <c r="E88" s="3"/>
      <c r="F88" s="3"/>
      <c r="G88" s="3">
        <v>1</v>
      </c>
      <c r="H88" s="3"/>
    </row>
    <row r="89" spans="1:8" x14ac:dyDescent="0.25">
      <c r="A89" s="12" t="s">
        <v>796</v>
      </c>
    </row>
  </sheetData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0"/>
  <sheetViews>
    <sheetView workbookViewId="0">
      <selection activeCell="U349" sqref="U349"/>
    </sheetView>
  </sheetViews>
  <sheetFormatPr defaultRowHeight="15" x14ac:dyDescent="0.25"/>
  <cols>
    <col min="1" max="1" width="61.28515625" customWidth="1"/>
  </cols>
  <sheetData>
    <row r="1" spans="1:27" s="5" customFormat="1" ht="17.25" x14ac:dyDescent="0.25">
      <c r="A1" s="13" t="s">
        <v>799</v>
      </c>
    </row>
    <row r="2" spans="1:27" s="5" customFormat="1" ht="16.5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5" t="s">
        <v>800</v>
      </c>
      <c r="I2" s="65"/>
      <c r="J2" s="65"/>
      <c r="K2" s="65"/>
      <c r="L2" s="65"/>
      <c r="M2" s="65" t="s">
        <v>801</v>
      </c>
      <c r="N2" s="65"/>
      <c r="O2" s="65"/>
      <c r="P2" s="65"/>
      <c r="Q2" s="65"/>
      <c r="R2" s="65" t="s">
        <v>802</v>
      </c>
      <c r="S2" s="65"/>
      <c r="T2" s="65"/>
      <c r="U2" s="65"/>
      <c r="V2" s="65"/>
      <c r="W2" s="65" t="s">
        <v>803</v>
      </c>
      <c r="X2" s="65"/>
      <c r="Y2" s="65"/>
      <c r="Z2" s="65"/>
      <c r="AA2" s="65"/>
    </row>
    <row r="3" spans="1:27" s="6" customFormat="1" ht="33" x14ac:dyDescent="0.25">
      <c r="A3" s="64"/>
      <c r="B3" s="64"/>
      <c r="C3" s="64"/>
      <c r="D3" s="64"/>
      <c r="E3" s="64"/>
      <c r="F3" s="64"/>
      <c r="G3" s="64"/>
      <c r="H3" s="14" t="s">
        <v>804</v>
      </c>
      <c r="I3" s="14" t="s">
        <v>805</v>
      </c>
      <c r="J3" s="14" t="s">
        <v>806</v>
      </c>
      <c r="K3" s="14" t="s">
        <v>807</v>
      </c>
      <c r="L3" s="14" t="s">
        <v>808</v>
      </c>
      <c r="M3" s="14" t="s">
        <v>804</v>
      </c>
      <c r="N3" s="14" t="s">
        <v>805</v>
      </c>
      <c r="O3" s="14" t="s">
        <v>806</v>
      </c>
      <c r="P3" s="14" t="s">
        <v>807</v>
      </c>
      <c r="Q3" s="14" t="s">
        <v>808</v>
      </c>
      <c r="R3" s="14" t="s">
        <v>804</v>
      </c>
      <c r="S3" s="14" t="s">
        <v>805</v>
      </c>
      <c r="T3" s="14" t="s">
        <v>806</v>
      </c>
      <c r="U3" s="14" t="s">
        <v>807</v>
      </c>
      <c r="V3" s="14" t="s">
        <v>808</v>
      </c>
      <c r="W3" s="14" t="s">
        <v>804</v>
      </c>
      <c r="X3" s="14" t="s">
        <v>805</v>
      </c>
      <c r="Y3" s="14" t="s">
        <v>806</v>
      </c>
      <c r="Z3" s="14" t="s">
        <v>807</v>
      </c>
      <c r="AA3" s="14" t="s">
        <v>808</v>
      </c>
    </row>
    <row r="4" spans="1:2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1:27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9</v>
      </c>
      <c r="I5" s="3">
        <v>0</v>
      </c>
      <c r="J5" s="3">
        <v>0</v>
      </c>
      <c r="K5" s="3">
        <v>1</v>
      </c>
      <c r="L5" s="3">
        <v>10</v>
      </c>
      <c r="M5" s="3">
        <v>11</v>
      </c>
      <c r="N5" s="3">
        <v>0</v>
      </c>
      <c r="O5" s="3">
        <v>0</v>
      </c>
      <c r="P5" s="3">
        <v>0</v>
      </c>
      <c r="Q5" s="3">
        <v>11</v>
      </c>
      <c r="R5" s="3">
        <v>15</v>
      </c>
      <c r="S5" s="3">
        <v>1</v>
      </c>
      <c r="T5" s="3">
        <v>2</v>
      </c>
      <c r="U5" s="3">
        <v>0</v>
      </c>
      <c r="V5" s="3">
        <v>18</v>
      </c>
      <c r="W5" s="3">
        <v>12</v>
      </c>
      <c r="X5" s="3">
        <v>1</v>
      </c>
      <c r="Y5" s="3">
        <v>0</v>
      </c>
      <c r="Z5" s="3">
        <v>0</v>
      </c>
      <c r="AA5" s="3">
        <v>13</v>
      </c>
    </row>
    <row r="6" spans="1:27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192</v>
      </c>
      <c r="I10" s="3">
        <v>4</v>
      </c>
      <c r="J10" s="3">
        <v>14</v>
      </c>
      <c r="K10" s="3">
        <v>2</v>
      </c>
      <c r="L10" s="3">
        <v>212</v>
      </c>
      <c r="M10" s="3">
        <v>173</v>
      </c>
      <c r="N10" s="3">
        <v>8</v>
      </c>
      <c r="O10" s="3">
        <v>5</v>
      </c>
      <c r="P10" s="3">
        <v>4</v>
      </c>
      <c r="Q10" s="3">
        <v>190</v>
      </c>
      <c r="R10" s="3">
        <v>172</v>
      </c>
      <c r="S10" s="3">
        <v>20</v>
      </c>
      <c r="T10" s="3">
        <v>4</v>
      </c>
      <c r="U10" s="3">
        <v>5</v>
      </c>
      <c r="V10" s="3">
        <v>201</v>
      </c>
      <c r="W10" s="3">
        <v>174</v>
      </c>
      <c r="X10" s="3">
        <v>16</v>
      </c>
      <c r="Y10" s="3">
        <v>8</v>
      </c>
      <c r="Z10" s="3">
        <v>5</v>
      </c>
      <c r="AA10" s="3">
        <v>203</v>
      </c>
    </row>
    <row r="11" spans="1:27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4</v>
      </c>
      <c r="I12" s="3">
        <v>1</v>
      </c>
      <c r="J12" s="3">
        <v>0</v>
      </c>
      <c r="K12" s="3">
        <v>0</v>
      </c>
      <c r="L12" s="3">
        <v>5</v>
      </c>
      <c r="M12" s="3">
        <v>7</v>
      </c>
      <c r="N12" s="3">
        <v>0</v>
      </c>
      <c r="O12" s="3">
        <v>0</v>
      </c>
      <c r="P12" s="3">
        <v>0</v>
      </c>
      <c r="Q12" s="3">
        <v>7</v>
      </c>
      <c r="R12" s="3">
        <v>2</v>
      </c>
      <c r="S12" s="3">
        <v>0</v>
      </c>
      <c r="T12" s="3">
        <v>1</v>
      </c>
      <c r="U12" s="3">
        <v>0</v>
      </c>
      <c r="V12" s="3">
        <v>3</v>
      </c>
      <c r="W12" s="3">
        <v>5</v>
      </c>
      <c r="X12" s="3">
        <v>1</v>
      </c>
      <c r="Y12" s="3">
        <v>0</v>
      </c>
      <c r="Z12" s="3">
        <v>0</v>
      </c>
      <c r="AA12" s="3">
        <v>6</v>
      </c>
    </row>
    <row r="13" spans="1:27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115</v>
      </c>
      <c r="I13" s="3">
        <v>17</v>
      </c>
      <c r="J13" s="3">
        <v>6</v>
      </c>
      <c r="K13" s="3">
        <v>0</v>
      </c>
      <c r="L13" s="3">
        <v>138</v>
      </c>
      <c r="M13" s="3">
        <v>19</v>
      </c>
      <c r="N13" s="3">
        <v>5</v>
      </c>
      <c r="O13" s="3">
        <v>2</v>
      </c>
      <c r="P13" s="3">
        <v>0</v>
      </c>
      <c r="Q13" s="3">
        <v>26</v>
      </c>
      <c r="R13" s="3">
        <v>94</v>
      </c>
      <c r="S13" s="3">
        <v>27</v>
      </c>
      <c r="T13" s="3">
        <v>9</v>
      </c>
      <c r="U13" s="3">
        <v>4</v>
      </c>
      <c r="V13" s="3">
        <v>134</v>
      </c>
      <c r="W13" s="3">
        <v>121</v>
      </c>
      <c r="X13" s="3">
        <v>37</v>
      </c>
      <c r="Y13" s="3">
        <v>21</v>
      </c>
      <c r="Z13" s="3">
        <v>6</v>
      </c>
      <c r="AA13" s="3">
        <v>185</v>
      </c>
    </row>
    <row r="14" spans="1:27" x14ac:dyDescent="0.25">
      <c r="A14" s="2" t="s">
        <v>7</v>
      </c>
      <c r="B14" s="2" t="s">
        <v>46</v>
      </c>
      <c r="C14" s="2" t="s">
        <v>45</v>
      </c>
      <c r="D14" s="2" t="s">
        <v>30</v>
      </c>
      <c r="E14" s="2" t="s">
        <v>31</v>
      </c>
      <c r="F14" s="2" t="s">
        <v>32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A15" s="2" t="s">
        <v>7</v>
      </c>
      <c r="B15" s="2" t="s">
        <v>44</v>
      </c>
      <c r="C15" s="2" t="s">
        <v>45</v>
      </c>
      <c r="D15" s="2" t="s">
        <v>10</v>
      </c>
      <c r="E15" s="2" t="s">
        <v>11</v>
      </c>
      <c r="F15" s="2" t="s">
        <v>27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27</v>
      </c>
      <c r="I17" s="3">
        <v>0</v>
      </c>
      <c r="J17" s="3">
        <v>0</v>
      </c>
      <c r="K17" s="3">
        <v>0</v>
      </c>
      <c r="L17" s="3">
        <v>27</v>
      </c>
      <c r="M17" s="3">
        <v>24</v>
      </c>
      <c r="N17" s="3">
        <v>0</v>
      </c>
      <c r="O17" s="3">
        <v>0</v>
      </c>
      <c r="P17" s="3">
        <v>1</v>
      </c>
      <c r="Q17" s="3">
        <v>25</v>
      </c>
      <c r="R17" s="3">
        <v>19</v>
      </c>
      <c r="S17" s="3">
        <v>5</v>
      </c>
      <c r="T17" s="3">
        <v>0</v>
      </c>
      <c r="U17" s="3">
        <v>0</v>
      </c>
      <c r="V17" s="3">
        <v>24</v>
      </c>
      <c r="W17" s="3">
        <v>17</v>
      </c>
      <c r="X17" s="3">
        <v>0</v>
      </c>
      <c r="Y17" s="3">
        <v>0</v>
      </c>
      <c r="Z17" s="3">
        <v>0</v>
      </c>
      <c r="AA17" s="3">
        <v>17</v>
      </c>
    </row>
    <row r="18" spans="1:27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87</v>
      </c>
      <c r="X18" s="3">
        <v>7</v>
      </c>
      <c r="Y18" s="3">
        <v>5</v>
      </c>
      <c r="Z18" s="3">
        <v>3</v>
      </c>
      <c r="AA18" s="3">
        <v>102</v>
      </c>
    </row>
    <row r="19" spans="1:27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11</v>
      </c>
      <c r="I19" s="3">
        <v>0</v>
      </c>
      <c r="J19" s="3">
        <v>0</v>
      </c>
      <c r="K19" s="3">
        <v>0</v>
      </c>
      <c r="L19" s="3">
        <v>11</v>
      </c>
      <c r="M19" s="3">
        <v>7</v>
      </c>
      <c r="N19" s="3">
        <v>0</v>
      </c>
      <c r="O19" s="3">
        <v>0</v>
      </c>
      <c r="P19" s="3">
        <v>0</v>
      </c>
      <c r="Q19" s="3">
        <v>7</v>
      </c>
      <c r="R19" s="3">
        <v>4</v>
      </c>
      <c r="S19" s="3">
        <v>0</v>
      </c>
      <c r="T19" s="3">
        <v>0</v>
      </c>
      <c r="U19" s="3">
        <v>0</v>
      </c>
      <c r="V19" s="3">
        <v>4</v>
      </c>
      <c r="W19" s="3">
        <v>4</v>
      </c>
      <c r="X19" s="3">
        <v>0</v>
      </c>
      <c r="Y19" s="3">
        <v>0</v>
      </c>
      <c r="Z19" s="3">
        <v>0</v>
      </c>
      <c r="AA19" s="3">
        <v>4</v>
      </c>
    </row>
    <row r="20" spans="1:27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73</v>
      </c>
      <c r="I20" s="3">
        <v>0</v>
      </c>
      <c r="J20" s="3">
        <v>0</v>
      </c>
      <c r="K20" s="3">
        <v>0</v>
      </c>
      <c r="L20" s="3">
        <v>73</v>
      </c>
      <c r="M20" s="3">
        <v>58</v>
      </c>
      <c r="N20" s="3">
        <v>6</v>
      </c>
      <c r="O20" s="3">
        <v>0</v>
      </c>
      <c r="P20" s="3">
        <v>4</v>
      </c>
      <c r="Q20" s="3">
        <v>68</v>
      </c>
      <c r="R20" s="3">
        <v>65</v>
      </c>
      <c r="S20" s="3">
        <v>5</v>
      </c>
      <c r="T20" s="3">
        <v>0</v>
      </c>
      <c r="U20" s="3">
        <v>2</v>
      </c>
      <c r="V20" s="3">
        <v>72</v>
      </c>
      <c r="W20" s="3">
        <v>76</v>
      </c>
      <c r="X20" s="3">
        <v>2</v>
      </c>
      <c r="Y20" s="3">
        <v>1</v>
      </c>
      <c r="Z20" s="3">
        <v>0</v>
      </c>
      <c r="AA20" s="3">
        <v>79</v>
      </c>
    </row>
    <row r="21" spans="1:27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21</v>
      </c>
      <c r="I22" s="3">
        <v>2</v>
      </c>
      <c r="J22" s="3">
        <v>0</v>
      </c>
      <c r="K22" s="3">
        <v>1</v>
      </c>
      <c r="L22" s="3">
        <v>24</v>
      </c>
      <c r="M22" s="3">
        <v>28</v>
      </c>
      <c r="N22" s="3">
        <v>0</v>
      </c>
      <c r="O22" s="3">
        <v>1</v>
      </c>
      <c r="P22" s="3">
        <v>1</v>
      </c>
      <c r="Q22" s="3">
        <v>30</v>
      </c>
      <c r="R22" s="3">
        <v>26</v>
      </c>
      <c r="S22" s="3">
        <v>1</v>
      </c>
      <c r="T22" s="3">
        <v>0</v>
      </c>
      <c r="U22" s="3">
        <v>1</v>
      </c>
      <c r="V22" s="3">
        <v>28</v>
      </c>
      <c r="W22" s="3">
        <v>50</v>
      </c>
      <c r="X22" s="3">
        <v>0</v>
      </c>
      <c r="Y22" s="3">
        <v>0</v>
      </c>
      <c r="Z22" s="3">
        <v>1</v>
      </c>
      <c r="AA22" s="3">
        <v>51</v>
      </c>
    </row>
    <row r="23" spans="1:27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84</v>
      </c>
      <c r="I25" s="3">
        <v>9</v>
      </c>
      <c r="J25" s="3">
        <v>4</v>
      </c>
      <c r="K25" s="3">
        <v>0</v>
      </c>
      <c r="L25" s="3">
        <v>97</v>
      </c>
      <c r="M25" s="3">
        <v>64</v>
      </c>
      <c r="N25" s="3">
        <v>10</v>
      </c>
      <c r="O25" s="3">
        <v>5</v>
      </c>
      <c r="P25" s="3">
        <v>2</v>
      </c>
      <c r="Q25" s="3">
        <v>81</v>
      </c>
      <c r="R25" s="3">
        <v>57</v>
      </c>
      <c r="S25" s="3">
        <v>5</v>
      </c>
      <c r="T25" s="3">
        <v>4</v>
      </c>
      <c r="U25" s="3">
        <v>1</v>
      </c>
      <c r="V25" s="3">
        <v>67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64</v>
      </c>
      <c r="I28" s="3">
        <v>2</v>
      </c>
      <c r="J28" s="3">
        <v>4</v>
      </c>
      <c r="K28" s="3">
        <v>2</v>
      </c>
      <c r="L28" s="3">
        <v>72</v>
      </c>
      <c r="M28" s="3">
        <v>60</v>
      </c>
      <c r="N28" s="3">
        <v>2</v>
      </c>
      <c r="O28" s="3">
        <v>2</v>
      </c>
      <c r="P28" s="3">
        <v>2</v>
      </c>
      <c r="Q28" s="3">
        <v>66</v>
      </c>
      <c r="R28" s="3">
        <v>63</v>
      </c>
      <c r="S28" s="3">
        <v>3</v>
      </c>
      <c r="T28" s="3">
        <v>2</v>
      </c>
      <c r="U28" s="3">
        <v>2</v>
      </c>
      <c r="V28" s="3">
        <v>70</v>
      </c>
      <c r="W28" s="3">
        <v>54</v>
      </c>
      <c r="X28" s="3">
        <v>2</v>
      </c>
      <c r="Y28" s="3">
        <v>0</v>
      </c>
      <c r="Z28" s="3">
        <v>3</v>
      </c>
      <c r="AA28" s="3">
        <v>59</v>
      </c>
    </row>
    <row r="29" spans="1:27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50</v>
      </c>
      <c r="I31" s="3">
        <v>3</v>
      </c>
      <c r="J31" s="3">
        <v>3</v>
      </c>
      <c r="K31" s="3">
        <v>0</v>
      </c>
      <c r="L31" s="3">
        <v>56</v>
      </c>
      <c r="M31" s="3">
        <v>41</v>
      </c>
      <c r="N31" s="3">
        <v>23</v>
      </c>
      <c r="O31" s="3">
        <v>8</v>
      </c>
      <c r="P31" s="3">
        <v>3</v>
      </c>
      <c r="Q31" s="3">
        <v>75</v>
      </c>
      <c r="R31" s="3">
        <v>54</v>
      </c>
      <c r="S31" s="3">
        <v>22</v>
      </c>
      <c r="T31" s="3">
        <v>0</v>
      </c>
      <c r="U31" s="3">
        <v>2</v>
      </c>
      <c r="V31" s="3">
        <v>78</v>
      </c>
      <c r="W31" s="3">
        <v>55</v>
      </c>
      <c r="X31" s="3">
        <v>20</v>
      </c>
      <c r="Y31" s="3">
        <v>5</v>
      </c>
      <c r="Z31" s="3">
        <v>1</v>
      </c>
      <c r="AA31" s="3">
        <v>81</v>
      </c>
    </row>
    <row r="32" spans="1:27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8</v>
      </c>
      <c r="I33" s="3">
        <v>2</v>
      </c>
      <c r="J33" s="3">
        <v>0</v>
      </c>
      <c r="K33" s="3">
        <v>0</v>
      </c>
      <c r="L33" s="3">
        <v>10</v>
      </c>
      <c r="M33" s="3">
        <v>2</v>
      </c>
      <c r="N33" s="3">
        <v>0</v>
      </c>
      <c r="O33" s="3">
        <v>0</v>
      </c>
      <c r="P33" s="3">
        <v>0</v>
      </c>
      <c r="Q33" s="3">
        <v>2</v>
      </c>
      <c r="R33" s="3">
        <v>7</v>
      </c>
      <c r="S33" s="3">
        <v>2</v>
      </c>
      <c r="T33" s="3">
        <v>0</v>
      </c>
      <c r="U33" s="3">
        <v>0</v>
      </c>
      <c r="V33" s="3">
        <v>9</v>
      </c>
      <c r="W33" s="3">
        <v>12</v>
      </c>
      <c r="X33" s="3">
        <v>0</v>
      </c>
      <c r="Y33" s="3">
        <v>0</v>
      </c>
      <c r="Z33" s="3">
        <v>1</v>
      </c>
      <c r="AA33" s="3">
        <v>13</v>
      </c>
    </row>
    <row r="34" spans="1:27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32</v>
      </c>
      <c r="I36" s="3">
        <v>12</v>
      </c>
      <c r="J36" s="3">
        <v>4</v>
      </c>
      <c r="K36" s="3">
        <v>0</v>
      </c>
      <c r="L36" s="3">
        <v>48</v>
      </c>
      <c r="M36" s="3">
        <v>18</v>
      </c>
      <c r="N36" s="3">
        <v>16</v>
      </c>
      <c r="O36" s="3">
        <v>7</v>
      </c>
      <c r="P36" s="3">
        <v>5</v>
      </c>
      <c r="Q36" s="3">
        <v>46</v>
      </c>
      <c r="R36" s="3">
        <v>16</v>
      </c>
      <c r="S36" s="3">
        <v>13</v>
      </c>
      <c r="T36" s="3">
        <v>4</v>
      </c>
      <c r="U36" s="3">
        <v>0</v>
      </c>
      <c r="V36" s="3">
        <v>33</v>
      </c>
      <c r="W36" s="3">
        <v>16</v>
      </c>
      <c r="X36" s="3">
        <v>5</v>
      </c>
      <c r="Y36" s="3">
        <v>5</v>
      </c>
      <c r="Z36" s="3">
        <v>1</v>
      </c>
      <c r="AA36" s="3">
        <v>27</v>
      </c>
    </row>
    <row r="37" spans="1:27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21</v>
      </c>
      <c r="I37" s="3">
        <v>2</v>
      </c>
      <c r="J37" s="3">
        <v>1</v>
      </c>
      <c r="K37" s="3">
        <v>0</v>
      </c>
      <c r="L37" s="3">
        <v>24</v>
      </c>
      <c r="M37" s="3">
        <v>21</v>
      </c>
      <c r="N37" s="3">
        <v>2</v>
      </c>
      <c r="O37" s="3">
        <v>1</v>
      </c>
      <c r="P37" s="3">
        <v>1</v>
      </c>
      <c r="Q37" s="3">
        <v>25</v>
      </c>
      <c r="R37" s="3">
        <v>19</v>
      </c>
      <c r="S37" s="3">
        <v>3</v>
      </c>
      <c r="T37" s="3">
        <v>0</v>
      </c>
      <c r="U37" s="3">
        <v>0</v>
      </c>
      <c r="V37" s="3">
        <v>22</v>
      </c>
      <c r="W37" s="3">
        <v>21</v>
      </c>
      <c r="X37" s="3">
        <v>0</v>
      </c>
      <c r="Y37" s="3">
        <v>2</v>
      </c>
      <c r="Z37" s="3">
        <v>0</v>
      </c>
      <c r="AA37" s="3">
        <v>23</v>
      </c>
    </row>
    <row r="38" spans="1:27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57</v>
      </c>
      <c r="I42" s="3">
        <v>55</v>
      </c>
      <c r="J42" s="3">
        <v>0</v>
      </c>
      <c r="K42" s="3">
        <v>1</v>
      </c>
      <c r="L42" s="3">
        <v>113</v>
      </c>
      <c r="M42" s="3">
        <v>44</v>
      </c>
      <c r="N42" s="3">
        <v>70</v>
      </c>
      <c r="O42" s="3">
        <v>1</v>
      </c>
      <c r="P42" s="3">
        <v>2</v>
      </c>
      <c r="Q42" s="3">
        <v>117</v>
      </c>
      <c r="R42" s="3">
        <v>51</v>
      </c>
      <c r="S42" s="3">
        <v>49</v>
      </c>
      <c r="T42" s="3">
        <v>0</v>
      </c>
      <c r="U42" s="3">
        <v>4</v>
      </c>
      <c r="V42" s="3">
        <v>104</v>
      </c>
      <c r="W42" s="3">
        <v>34</v>
      </c>
      <c r="X42" s="3">
        <v>30</v>
      </c>
      <c r="Y42" s="3">
        <v>1</v>
      </c>
      <c r="Z42" s="3">
        <v>1</v>
      </c>
      <c r="AA42" s="3">
        <v>66</v>
      </c>
    </row>
    <row r="43" spans="1:27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218</v>
      </c>
      <c r="I45" s="3">
        <v>143</v>
      </c>
      <c r="J45" s="3">
        <v>10</v>
      </c>
      <c r="K45" s="3">
        <v>7</v>
      </c>
      <c r="L45" s="3">
        <v>378</v>
      </c>
      <c r="M45" s="3">
        <v>238</v>
      </c>
      <c r="N45" s="3">
        <v>125</v>
      </c>
      <c r="O45" s="3">
        <v>13</v>
      </c>
      <c r="P45" s="3">
        <v>9</v>
      </c>
      <c r="Q45" s="3">
        <v>385</v>
      </c>
      <c r="R45" s="3">
        <v>176</v>
      </c>
      <c r="S45" s="3">
        <v>130</v>
      </c>
      <c r="T45" s="3">
        <v>6</v>
      </c>
      <c r="U45" s="3">
        <v>7</v>
      </c>
      <c r="V45" s="3">
        <v>319</v>
      </c>
      <c r="W45" s="3">
        <v>151</v>
      </c>
      <c r="X45" s="3">
        <v>124</v>
      </c>
      <c r="Y45" s="3">
        <v>6</v>
      </c>
      <c r="Z45" s="3">
        <v>6</v>
      </c>
      <c r="AA45" s="3">
        <v>287</v>
      </c>
    </row>
    <row r="46" spans="1:27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75</v>
      </c>
      <c r="I46" s="3">
        <v>88</v>
      </c>
      <c r="J46" s="3">
        <v>7</v>
      </c>
      <c r="K46" s="3">
        <v>0</v>
      </c>
      <c r="L46" s="3">
        <v>170</v>
      </c>
      <c r="M46" s="3">
        <v>50</v>
      </c>
      <c r="N46" s="3">
        <v>90</v>
      </c>
      <c r="O46" s="3">
        <v>5</v>
      </c>
      <c r="P46" s="3">
        <v>1</v>
      </c>
      <c r="Q46" s="3">
        <v>146</v>
      </c>
      <c r="R46" s="3">
        <v>49</v>
      </c>
      <c r="S46" s="3">
        <v>56</v>
      </c>
      <c r="T46" s="3">
        <v>6</v>
      </c>
      <c r="U46" s="3">
        <v>1</v>
      </c>
      <c r="V46" s="3">
        <v>112</v>
      </c>
      <c r="W46" s="3">
        <v>55</v>
      </c>
      <c r="X46" s="3">
        <v>45</v>
      </c>
      <c r="Y46" s="3">
        <v>6</v>
      </c>
      <c r="Z46" s="3">
        <v>3</v>
      </c>
      <c r="AA46" s="3">
        <v>109</v>
      </c>
    </row>
    <row r="47" spans="1:27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53</v>
      </c>
      <c r="X47" s="3">
        <v>20</v>
      </c>
      <c r="Y47" s="3">
        <v>0</v>
      </c>
      <c r="Z47" s="3">
        <v>3</v>
      </c>
      <c r="AA47" s="3">
        <v>76</v>
      </c>
    </row>
    <row r="48" spans="1:27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18</v>
      </c>
      <c r="I48" s="3">
        <v>17</v>
      </c>
      <c r="J48" s="3">
        <v>0</v>
      </c>
      <c r="K48" s="3">
        <v>1</v>
      </c>
      <c r="L48" s="3">
        <v>36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6</v>
      </c>
      <c r="O50" s="3">
        <v>4</v>
      </c>
      <c r="P50" s="3">
        <v>1</v>
      </c>
      <c r="Q50" s="3">
        <v>16</v>
      </c>
      <c r="R50" s="3">
        <v>12</v>
      </c>
      <c r="S50" s="3">
        <v>4</v>
      </c>
      <c r="T50" s="3">
        <v>0</v>
      </c>
      <c r="U50" s="3">
        <v>7</v>
      </c>
      <c r="V50" s="3">
        <v>23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50</v>
      </c>
      <c r="I52" s="3">
        <v>62</v>
      </c>
      <c r="J52" s="3">
        <v>2</v>
      </c>
      <c r="K52" s="3">
        <v>5</v>
      </c>
      <c r="L52" s="3">
        <v>119</v>
      </c>
      <c r="M52" s="3">
        <v>58</v>
      </c>
      <c r="N52" s="3">
        <v>57</v>
      </c>
      <c r="O52" s="3">
        <v>2</v>
      </c>
      <c r="P52" s="3">
        <v>6</v>
      </c>
      <c r="Q52" s="3">
        <v>123</v>
      </c>
      <c r="R52" s="3">
        <v>93</v>
      </c>
      <c r="S52" s="3">
        <v>56</v>
      </c>
      <c r="T52" s="3">
        <v>0</v>
      </c>
      <c r="U52" s="3">
        <v>4</v>
      </c>
      <c r="V52" s="3">
        <v>153</v>
      </c>
      <c r="W52" s="3">
        <v>68</v>
      </c>
      <c r="X52" s="3">
        <v>46</v>
      </c>
      <c r="Y52" s="3">
        <v>0</v>
      </c>
      <c r="Z52" s="3">
        <v>3</v>
      </c>
      <c r="AA52" s="3">
        <v>117</v>
      </c>
    </row>
    <row r="53" spans="1:27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46</v>
      </c>
      <c r="I54" s="3">
        <v>24</v>
      </c>
      <c r="J54" s="3">
        <v>2</v>
      </c>
      <c r="K54" s="3">
        <v>5</v>
      </c>
      <c r="L54" s="3">
        <v>77</v>
      </c>
      <c r="M54" s="3">
        <v>33</v>
      </c>
      <c r="N54" s="3">
        <v>27</v>
      </c>
      <c r="O54" s="3">
        <v>1</v>
      </c>
      <c r="P54" s="3">
        <v>3</v>
      </c>
      <c r="Q54" s="3">
        <v>64</v>
      </c>
      <c r="R54" s="3">
        <v>37</v>
      </c>
      <c r="S54" s="3">
        <v>21</v>
      </c>
      <c r="T54" s="3">
        <v>4</v>
      </c>
      <c r="U54" s="3">
        <v>4</v>
      </c>
      <c r="V54" s="3">
        <v>66</v>
      </c>
      <c r="W54" s="3">
        <v>48</v>
      </c>
      <c r="X54" s="3">
        <v>28</v>
      </c>
      <c r="Y54" s="3">
        <v>0</v>
      </c>
      <c r="Z54" s="3">
        <v>1</v>
      </c>
      <c r="AA54" s="3">
        <v>77</v>
      </c>
    </row>
    <row r="55" spans="1:27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241</v>
      </c>
      <c r="I56" s="3">
        <v>179</v>
      </c>
      <c r="J56" s="3">
        <v>20</v>
      </c>
      <c r="K56" s="3">
        <v>8</v>
      </c>
      <c r="L56" s="3">
        <v>448</v>
      </c>
      <c r="M56" s="3">
        <v>199</v>
      </c>
      <c r="N56" s="3">
        <v>173</v>
      </c>
      <c r="O56" s="3">
        <v>10</v>
      </c>
      <c r="P56" s="3">
        <v>14</v>
      </c>
      <c r="Q56" s="3">
        <v>396</v>
      </c>
      <c r="R56" s="3">
        <v>217</v>
      </c>
      <c r="S56" s="3">
        <v>160</v>
      </c>
      <c r="T56" s="3">
        <v>12</v>
      </c>
      <c r="U56" s="3">
        <v>11</v>
      </c>
      <c r="V56" s="3">
        <v>400</v>
      </c>
      <c r="W56" s="3">
        <v>187</v>
      </c>
      <c r="X56" s="3">
        <v>166</v>
      </c>
      <c r="Y56" s="3">
        <v>22</v>
      </c>
      <c r="Z56" s="3">
        <v>10</v>
      </c>
      <c r="AA56" s="3">
        <v>385</v>
      </c>
    </row>
    <row r="57" spans="1:27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33</v>
      </c>
      <c r="X58" s="3">
        <v>15</v>
      </c>
      <c r="Y58" s="3">
        <v>2</v>
      </c>
      <c r="Z58" s="3">
        <v>4</v>
      </c>
      <c r="AA58" s="3">
        <v>54</v>
      </c>
    </row>
    <row r="59" spans="1:27" x14ac:dyDescent="0.25">
      <c r="A59" s="2" t="s">
        <v>152</v>
      </c>
      <c r="B59" s="2" t="s">
        <v>155</v>
      </c>
      <c r="C59" s="2" t="s">
        <v>154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5">
      <c r="A60" s="2" t="s">
        <v>152</v>
      </c>
      <c r="B60" s="2" t="s">
        <v>153</v>
      </c>
      <c r="C60" s="2" t="s">
        <v>154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114</v>
      </c>
      <c r="I61" s="3">
        <v>6</v>
      </c>
      <c r="J61" s="3">
        <v>4</v>
      </c>
      <c r="K61" s="3">
        <v>0</v>
      </c>
      <c r="L61" s="3">
        <v>124</v>
      </c>
      <c r="M61" s="3">
        <v>83</v>
      </c>
      <c r="N61" s="3">
        <v>10</v>
      </c>
      <c r="O61" s="3">
        <v>4</v>
      </c>
      <c r="P61" s="3">
        <v>0</v>
      </c>
      <c r="Q61" s="3">
        <v>97</v>
      </c>
      <c r="R61" s="3">
        <v>74</v>
      </c>
      <c r="S61" s="3">
        <v>14</v>
      </c>
      <c r="T61" s="3">
        <v>3</v>
      </c>
      <c r="U61" s="3">
        <v>3</v>
      </c>
      <c r="V61" s="3">
        <v>94</v>
      </c>
      <c r="W61" s="3">
        <v>81</v>
      </c>
      <c r="X61" s="3">
        <v>11</v>
      </c>
      <c r="Y61" s="3">
        <v>3</v>
      </c>
      <c r="Z61" s="3">
        <v>3</v>
      </c>
      <c r="AA61" s="3">
        <v>98</v>
      </c>
    </row>
    <row r="62" spans="1:27" x14ac:dyDescent="0.25">
      <c r="A62" s="2" t="s">
        <v>152</v>
      </c>
      <c r="B62" s="2" t="s">
        <v>164</v>
      </c>
      <c r="C62" s="2" t="s">
        <v>163</v>
      </c>
      <c r="D62" s="2" t="s">
        <v>30</v>
      </c>
      <c r="E62" s="2" t="s">
        <v>31</v>
      </c>
      <c r="F62" s="2" t="s">
        <v>32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5">
      <c r="A63" s="2" t="s">
        <v>152</v>
      </c>
      <c r="B63" s="2" t="s">
        <v>162</v>
      </c>
      <c r="C63" s="2" t="s">
        <v>163</v>
      </c>
      <c r="D63" s="2" t="s">
        <v>156</v>
      </c>
      <c r="E63" s="2" t="s">
        <v>11</v>
      </c>
      <c r="F63" s="2" t="s">
        <v>157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281</v>
      </c>
      <c r="I64" s="3">
        <v>12</v>
      </c>
      <c r="J64" s="3">
        <v>3</v>
      </c>
      <c r="K64" s="3">
        <v>3</v>
      </c>
      <c r="L64" s="3">
        <v>299</v>
      </c>
      <c r="M64" s="3">
        <v>265</v>
      </c>
      <c r="N64" s="3">
        <v>22</v>
      </c>
      <c r="O64" s="3">
        <v>1</v>
      </c>
      <c r="P64" s="3">
        <v>9</v>
      </c>
      <c r="Q64" s="3">
        <v>297</v>
      </c>
      <c r="R64" s="3">
        <v>242</v>
      </c>
      <c r="S64" s="3">
        <v>20</v>
      </c>
      <c r="T64" s="3">
        <v>11</v>
      </c>
      <c r="U64" s="3">
        <v>9</v>
      </c>
      <c r="V64" s="3">
        <v>282</v>
      </c>
      <c r="W64" s="3">
        <v>253</v>
      </c>
      <c r="X64" s="3">
        <v>24</v>
      </c>
      <c r="Y64" s="3">
        <v>7</v>
      </c>
      <c r="Z64" s="3">
        <v>4</v>
      </c>
      <c r="AA64" s="3">
        <v>288</v>
      </c>
    </row>
    <row r="65" spans="1:27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28</v>
      </c>
      <c r="S67" s="3">
        <v>6</v>
      </c>
      <c r="T67" s="3">
        <v>4</v>
      </c>
      <c r="U67" s="3">
        <v>2</v>
      </c>
      <c r="V67" s="3">
        <v>40</v>
      </c>
      <c r="W67" s="3">
        <v>48</v>
      </c>
      <c r="X67" s="3">
        <v>8</v>
      </c>
      <c r="Y67" s="3">
        <v>3</v>
      </c>
      <c r="Z67" s="3">
        <v>3</v>
      </c>
      <c r="AA67" s="3">
        <v>62</v>
      </c>
    </row>
    <row r="68" spans="1:27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29</v>
      </c>
      <c r="I69" s="3">
        <v>2</v>
      </c>
      <c r="J69" s="3">
        <v>2</v>
      </c>
      <c r="K69" s="3">
        <v>0</v>
      </c>
      <c r="L69" s="3">
        <v>33</v>
      </c>
      <c r="M69" s="3">
        <v>47</v>
      </c>
      <c r="N69" s="3">
        <v>7</v>
      </c>
      <c r="O69" s="3">
        <v>2</v>
      </c>
      <c r="P69" s="3">
        <v>2</v>
      </c>
      <c r="Q69" s="3">
        <v>58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5">
      <c r="A70" s="2" t="s">
        <v>179</v>
      </c>
      <c r="B70" s="2" t="s">
        <v>182</v>
      </c>
      <c r="C70" s="2" t="s">
        <v>181</v>
      </c>
      <c r="D70" s="2" t="s">
        <v>160</v>
      </c>
      <c r="E70" s="2" t="s">
        <v>17</v>
      </c>
      <c r="F70" s="2" t="s">
        <v>183</v>
      </c>
      <c r="G70" s="2" t="s">
        <v>13</v>
      </c>
      <c r="H70" s="3">
        <v>725</v>
      </c>
      <c r="I70" s="3">
        <v>141</v>
      </c>
      <c r="J70" s="3">
        <v>19</v>
      </c>
      <c r="K70" s="3">
        <v>5</v>
      </c>
      <c r="L70" s="3">
        <v>890</v>
      </c>
      <c r="M70" s="3">
        <v>630</v>
      </c>
      <c r="N70" s="3">
        <v>146</v>
      </c>
      <c r="O70" s="3">
        <v>14</v>
      </c>
      <c r="P70" s="3">
        <v>22</v>
      </c>
      <c r="Q70" s="3">
        <v>812</v>
      </c>
      <c r="R70" s="3">
        <v>490</v>
      </c>
      <c r="S70" s="3">
        <v>100</v>
      </c>
      <c r="T70" s="3">
        <v>14</v>
      </c>
      <c r="U70" s="3">
        <v>11</v>
      </c>
      <c r="V70" s="3">
        <v>615</v>
      </c>
      <c r="W70" s="3">
        <v>474</v>
      </c>
      <c r="X70" s="3">
        <v>82</v>
      </c>
      <c r="Y70" s="3">
        <v>19</v>
      </c>
      <c r="Z70" s="3">
        <v>9</v>
      </c>
      <c r="AA70" s="3">
        <v>584</v>
      </c>
    </row>
    <row r="71" spans="1:27" x14ac:dyDescent="0.25">
      <c r="A71" s="2" t="s">
        <v>179</v>
      </c>
      <c r="B71" s="2" t="s">
        <v>180</v>
      </c>
      <c r="C71" s="2" t="s">
        <v>181</v>
      </c>
      <c r="D71" s="2" t="s">
        <v>30</v>
      </c>
      <c r="E71" s="2" t="s">
        <v>31</v>
      </c>
      <c r="F71" s="2" t="s">
        <v>32</v>
      </c>
      <c r="G71" s="2" t="s">
        <v>13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75</v>
      </c>
      <c r="I72" s="3">
        <v>18</v>
      </c>
      <c r="J72" s="3">
        <v>1</v>
      </c>
      <c r="K72" s="3">
        <v>0</v>
      </c>
      <c r="L72" s="3">
        <v>94</v>
      </c>
      <c r="M72" s="3">
        <v>64</v>
      </c>
      <c r="N72" s="3">
        <v>22</v>
      </c>
      <c r="O72" s="3">
        <v>1</v>
      </c>
      <c r="P72" s="3">
        <v>1</v>
      </c>
      <c r="Q72" s="3">
        <v>88</v>
      </c>
      <c r="R72" s="3">
        <v>64</v>
      </c>
      <c r="S72" s="3">
        <v>19</v>
      </c>
      <c r="T72" s="3">
        <v>1</v>
      </c>
      <c r="U72" s="3">
        <v>2</v>
      </c>
      <c r="V72" s="3">
        <v>86</v>
      </c>
      <c r="W72" s="3">
        <v>65</v>
      </c>
      <c r="X72" s="3">
        <v>21</v>
      </c>
      <c r="Y72" s="3">
        <v>0</v>
      </c>
      <c r="Z72" s="3">
        <v>1</v>
      </c>
      <c r="AA72" s="3">
        <v>87</v>
      </c>
    </row>
    <row r="73" spans="1:27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41</v>
      </c>
      <c r="I73" s="3">
        <v>31</v>
      </c>
      <c r="J73" s="3">
        <v>4</v>
      </c>
      <c r="K73" s="3">
        <v>0</v>
      </c>
      <c r="L73" s="3">
        <v>76</v>
      </c>
      <c r="M73" s="3">
        <v>38</v>
      </c>
      <c r="N73" s="3">
        <v>53</v>
      </c>
      <c r="O73" s="3">
        <v>7</v>
      </c>
      <c r="P73" s="3">
        <v>0</v>
      </c>
      <c r="Q73" s="3">
        <v>98</v>
      </c>
      <c r="R73" s="3">
        <v>36</v>
      </c>
      <c r="S73" s="3">
        <v>30</v>
      </c>
      <c r="T73" s="3">
        <v>5</v>
      </c>
      <c r="U73" s="3">
        <v>3</v>
      </c>
      <c r="V73" s="3">
        <v>74</v>
      </c>
      <c r="W73" s="3">
        <v>35</v>
      </c>
      <c r="X73" s="3">
        <v>16</v>
      </c>
      <c r="Y73" s="3">
        <v>4</v>
      </c>
      <c r="Z73" s="3">
        <v>2</v>
      </c>
      <c r="AA73" s="3">
        <v>57</v>
      </c>
    </row>
    <row r="74" spans="1:27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67</v>
      </c>
      <c r="I74" s="3">
        <v>54</v>
      </c>
      <c r="J74" s="3">
        <v>11</v>
      </c>
      <c r="K74" s="3">
        <v>1</v>
      </c>
      <c r="L74" s="3">
        <v>133</v>
      </c>
      <c r="M74" s="3">
        <v>78</v>
      </c>
      <c r="N74" s="3">
        <v>58</v>
      </c>
      <c r="O74" s="3">
        <v>11</v>
      </c>
      <c r="P74" s="3">
        <v>6</v>
      </c>
      <c r="Q74" s="3">
        <v>153</v>
      </c>
      <c r="R74" s="3">
        <v>61</v>
      </c>
      <c r="S74" s="3">
        <v>33</v>
      </c>
      <c r="T74" s="3">
        <v>3</v>
      </c>
      <c r="U74" s="3">
        <v>4</v>
      </c>
      <c r="V74" s="3">
        <v>101</v>
      </c>
      <c r="W74" s="3">
        <v>62</v>
      </c>
      <c r="X74" s="3">
        <v>39</v>
      </c>
      <c r="Y74" s="3">
        <v>7</v>
      </c>
      <c r="Z74" s="3">
        <v>3</v>
      </c>
      <c r="AA74" s="3">
        <v>111</v>
      </c>
    </row>
    <row r="75" spans="1:27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x14ac:dyDescent="0.25">
      <c r="A77" s="2" t="s">
        <v>196</v>
      </c>
      <c r="B77" s="2" t="s">
        <v>200</v>
      </c>
      <c r="C77" s="2" t="s">
        <v>198</v>
      </c>
      <c r="D77" s="2" t="s">
        <v>10</v>
      </c>
      <c r="E77" s="2" t="s">
        <v>11</v>
      </c>
      <c r="F77" s="2" t="s">
        <v>201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x14ac:dyDescent="0.25">
      <c r="A78" s="2" t="s">
        <v>196</v>
      </c>
      <c r="B78" s="2" t="s">
        <v>202</v>
      </c>
      <c r="C78" s="2" t="s">
        <v>198</v>
      </c>
      <c r="D78" s="2" t="s">
        <v>30</v>
      </c>
      <c r="E78" s="2" t="s">
        <v>31</v>
      </c>
      <c r="F78" s="2" t="s">
        <v>32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 x14ac:dyDescent="0.25">
      <c r="A79" s="2" t="s">
        <v>196</v>
      </c>
      <c r="B79" s="2" t="s">
        <v>197</v>
      </c>
      <c r="C79" s="2" t="s">
        <v>198</v>
      </c>
      <c r="D79" s="2" t="s">
        <v>21</v>
      </c>
      <c r="E79" s="2" t="s">
        <v>11</v>
      </c>
      <c r="F79" s="2" t="s">
        <v>199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16</v>
      </c>
      <c r="I81" s="3">
        <v>23</v>
      </c>
      <c r="J81" s="3">
        <v>0</v>
      </c>
      <c r="K81" s="3">
        <v>2</v>
      </c>
      <c r="L81" s="3">
        <v>41</v>
      </c>
      <c r="M81" s="3">
        <v>21</v>
      </c>
      <c r="N81" s="3">
        <v>28</v>
      </c>
      <c r="O81" s="3">
        <v>0</v>
      </c>
      <c r="P81" s="3">
        <v>0</v>
      </c>
      <c r="Q81" s="3">
        <v>49</v>
      </c>
      <c r="R81" s="3">
        <v>27</v>
      </c>
      <c r="S81" s="3">
        <v>25</v>
      </c>
      <c r="T81" s="3">
        <v>2</v>
      </c>
      <c r="U81" s="3">
        <v>0</v>
      </c>
      <c r="V81" s="3">
        <v>54</v>
      </c>
      <c r="W81" s="3">
        <v>25</v>
      </c>
      <c r="X81" s="3">
        <v>17</v>
      </c>
      <c r="Y81" s="3">
        <v>0</v>
      </c>
      <c r="Z81" s="3">
        <v>0</v>
      </c>
      <c r="AA81" s="3">
        <v>42</v>
      </c>
    </row>
    <row r="82" spans="1:27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70</v>
      </c>
      <c r="I82" s="3">
        <v>89</v>
      </c>
      <c r="J82" s="3">
        <v>4</v>
      </c>
      <c r="K82" s="3">
        <v>2</v>
      </c>
      <c r="L82" s="3">
        <v>165</v>
      </c>
      <c r="M82" s="3">
        <v>64</v>
      </c>
      <c r="N82" s="3">
        <v>84</v>
      </c>
      <c r="O82" s="3">
        <v>5</v>
      </c>
      <c r="P82" s="3">
        <v>7</v>
      </c>
      <c r="Q82" s="3">
        <v>160</v>
      </c>
      <c r="R82" s="3">
        <v>108</v>
      </c>
      <c r="S82" s="3">
        <v>139</v>
      </c>
      <c r="T82" s="3">
        <v>10</v>
      </c>
      <c r="U82" s="3">
        <v>6</v>
      </c>
      <c r="V82" s="3">
        <v>263</v>
      </c>
      <c r="W82" s="3">
        <v>89</v>
      </c>
      <c r="X82" s="3">
        <v>149</v>
      </c>
      <c r="Y82" s="3">
        <v>6</v>
      </c>
      <c r="Z82" s="3">
        <v>7</v>
      </c>
      <c r="AA82" s="3">
        <v>251</v>
      </c>
    </row>
    <row r="83" spans="1:27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33</v>
      </c>
      <c r="I83" s="3">
        <v>42</v>
      </c>
      <c r="J83" s="3">
        <v>4</v>
      </c>
      <c r="K83" s="3">
        <v>1</v>
      </c>
      <c r="L83" s="3">
        <v>80</v>
      </c>
      <c r="M83" s="3">
        <v>28</v>
      </c>
      <c r="N83" s="3">
        <v>27</v>
      </c>
      <c r="O83" s="3">
        <v>1</v>
      </c>
      <c r="P83" s="3">
        <v>1</v>
      </c>
      <c r="Q83" s="3">
        <v>57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64</v>
      </c>
      <c r="I86" s="3">
        <v>52</v>
      </c>
      <c r="J86" s="3">
        <v>6</v>
      </c>
      <c r="K86" s="3">
        <v>2</v>
      </c>
      <c r="L86" s="3">
        <v>124</v>
      </c>
      <c r="M86" s="3">
        <v>38</v>
      </c>
      <c r="N86" s="3">
        <v>48</v>
      </c>
      <c r="O86" s="3">
        <v>7</v>
      </c>
      <c r="P86" s="3">
        <v>0</v>
      </c>
      <c r="Q86" s="3">
        <v>93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37</v>
      </c>
      <c r="I87" s="3">
        <v>42</v>
      </c>
      <c r="J87" s="3">
        <v>1</v>
      </c>
      <c r="K87" s="3">
        <v>2</v>
      </c>
      <c r="L87" s="3">
        <v>82</v>
      </c>
      <c r="M87" s="3">
        <v>28</v>
      </c>
      <c r="N87" s="3">
        <v>47</v>
      </c>
      <c r="O87" s="3">
        <v>6</v>
      </c>
      <c r="P87" s="3">
        <v>0</v>
      </c>
      <c r="Q87" s="3">
        <v>81</v>
      </c>
      <c r="R87" s="3">
        <v>30</v>
      </c>
      <c r="S87" s="3">
        <v>55</v>
      </c>
      <c r="T87" s="3">
        <v>1</v>
      </c>
      <c r="U87" s="3">
        <v>3</v>
      </c>
      <c r="V87" s="3">
        <v>89</v>
      </c>
      <c r="W87" s="3">
        <v>43</v>
      </c>
      <c r="X87" s="3">
        <v>58</v>
      </c>
      <c r="Y87" s="3">
        <v>3</v>
      </c>
      <c r="Z87" s="3">
        <v>2</v>
      </c>
      <c r="AA87" s="3">
        <v>106</v>
      </c>
    </row>
    <row r="88" spans="1:27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90</v>
      </c>
      <c r="I90" s="3">
        <v>100</v>
      </c>
      <c r="J90" s="3">
        <v>6</v>
      </c>
      <c r="K90" s="3">
        <v>7</v>
      </c>
      <c r="L90" s="3">
        <v>203</v>
      </c>
      <c r="M90" s="3">
        <v>105</v>
      </c>
      <c r="N90" s="3">
        <v>125</v>
      </c>
      <c r="O90" s="3">
        <v>9</v>
      </c>
      <c r="P90" s="3">
        <v>6</v>
      </c>
      <c r="Q90" s="3">
        <v>245</v>
      </c>
      <c r="R90" s="3">
        <v>108</v>
      </c>
      <c r="S90" s="3">
        <v>204</v>
      </c>
      <c r="T90" s="3">
        <v>13</v>
      </c>
      <c r="U90" s="3">
        <v>10</v>
      </c>
      <c r="V90" s="3">
        <v>335</v>
      </c>
      <c r="W90" s="3">
        <v>100</v>
      </c>
      <c r="X90" s="3">
        <v>203</v>
      </c>
      <c r="Y90" s="3">
        <v>9</v>
      </c>
      <c r="Z90" s="3">
        <v>13</v>
      </c>
      <c r="AA90" s="3">
        <v>325</v>
      </c>
    </row>
    <row r="91" spans="1:27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373</v>
      </c>
      <c r="I92" s="3">
        <v>103</v>
      </c>
      <c r="J92" s="3">
        <v>16</v>
      </c>
      <c r="K92" s="3">
        <v>19</v>
      </c>
      <c r="L92" s="3">
        <v>511</v>
      </c>
      <c r="M92" s="3">
        <v>453</v>
      </c>
      <c r="N92" s="3">
        <v>132</v>
      </c>
      <c r="O92" s="3">
        <v>17</v>
      </c>
      <c r="P92" s="3">
        <v>24</v>
      </c>
      <c r="Q92" s="3">
        <v>626</v>
      </c>
      <c r="R92" s="3">
        <v>413</v>
      </c>
      <c r="S92" s="3">
        <v>119</v>
      </c>
      <c r="T92" s="3">
        <v>17</v>
      </c>
      <c r="U92" s="3">
        <v>29</v>
      </c>
      <c r="V92" s="3">
        <v>578</v>
      </c>
      <c r="W92" s="3">
        <v>419</v>
      </c>
      <c r="X92" s="3">
        <v>117</v>
      </c>
      <c r="Y92" s="3">
        <v>19</v>
      </c>
      <c r="Z92" s="3">
        <v>24</v>
      </c>
      <c r="AA92" s="3">
        <v>579</v>
      </c>
    </row>
    <row r="93" spans="1:27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279</v>
      </c>
      <c r="I93" s="3">
        <v>130</v>
      </c>
      <c r="J93" s="3">
        <v>24</v>
      </c>
      <c r="K93" s="3">
        <v>17</v>
      </c>
      <c r="L93" s="3">
        <v>450</v>
      </c>
      <c r="M93" s="3">
        <v>238</v>
      </c>
      <c r="N93" s="3">
        <v>122</v>
      </c>
      <c r="O93" s="3">
        <v>27</v>
      </c>
      <c r="P93" s="3">
        <v>20</v>
      </c>
      <c r="Q93" s="3">
        <v>407</v>
      </c>
      <c r="R93" s="3">
        <v>237</v>
      </c>
      <c r="S93" s="3">
        <v>101</v>
      </c>
      <c r="T93" s="3">
        <v>19</v>
      </c>
      <c r="U93" s="3">
        <v>28</v>
      </c>
      <c r="V93" s="3">
        <v>385</v>
      </c>
      <c r="W93" s="3">
        <v>218</v>
      </c>
      <c r="X93" s="3">
        <v>65</v>
      </c>
      <c r="Y93" s="3">
        <v>19</v>
      </c>
      <c r="Z93" s="3">
        <v>23</v>
      </c>
      <c r="AA93" s="3">
        <v>325</v>
      </c>
    </row>
    <row r="94" spans="1:27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97</v>
      </c>
      <c r="I96" s="3">
        <v>6</v>
      </c>
      <c r="J96" s="3">
        <v>1</v>
      </c>
      <c r="K96" s="3">
        <v>2</v>
      </c>
      <c r="L96" s="3">
        <v>106</v>
      </c>
      <c r="M96" s="3">
        <v>100</v>
      </c>
      <c r="N96" s="3">
        <v>3</v>
      </c>
      <c r="O96" s="3">
        <v>3</v>
      </c>
      <c r="P96" s="3">
        <v>8</v>
      </c>
      <c r="Q96" s="3">
        <v>114</v>
      </c>
      <c r="R96" s="3">
        <v>108</v>
      </c>
      <c r="S96" s="3">
        <v>5</v>
      </c>
      <c r="T96" s="3">
        <v>5</v>
      </c>
      <c r="U96" s="3">
        <v>2</v>
      </c>
      <c r="V96" s="3">
        <v>120</v>
      </c>
      <c r="W96" s="3">
        <v>114</v>
      </c>
      <c r="X96" s="3">
        <v>8</v>
      </c>
      <c r="Y96" s="3">
        <v>2</v>
      </c>
      <c r="Z96" s="3">
        <v>3</v>
      </c>
      <c r="AA96" s="3">
        <v>127</v>
      </c>
    </row>
    <row r="97" spans="1:27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353</v>
      </c>
      <c r="I99" s="3">
        <v>26</v>
      </c>
      <c r="J99" s="3">
        <v>10</v>
      </c>
      <c r="K99" s="3">
        <v>8</v>
      </c>
      <c r="L99" s="3">
        <v>397</v>
      </c>
      <c r="M99" s="3">
        <v>334</v>
      </c>
      <c r="N99" s="3">
        <v>32</v>
      </c>
      <c r="O99" s="3">
        <v>6</v>
      </c>
      <c r="P99" s="3">
        <v>7</v>
      </c>
      <c r="Q99" s="3">
        <v>379</v>
      </c>
      <c r="R99" s="3">
        <v>377</v>
      </c>
      <c r="S99" s="3">
        <v>42</v>
      </c>
      <c r="T99" s="3">
        <v>11</v>
      </c>
      <c r="U99" s="3">
        <v>15</v>
      </c>
      <c r="V99" s="3">
        <v>445</v>
      </c>
      <c r="W99" s="3">
        <v>314</v>
      </c>
      <c r="X99" s="3">
        <v>35</v>
      </c>
      <c r="Y99" s="3">
        <v>7</v>
      </c>
      <c r="Z99" s="3">
        <v>23</v>
      </c>
      <c r="AA99" s="3">
        <v>379</v>
      </c>
    </row>
    <row r="100" spans="1:27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35</v>
      </c>
      <c r="I103" s="3">
        <v>8</v>
      </c>
      <c r="J103" s="3">
        <v>1</v>
      </c>
      <c r="K103" s="3">
        <v>2</v>
      </c>
      <c r="L103" s="3">
        <v>46</v>
      </c>
      <c r="M103" s="3">
        <v>61</v>
      </c>
      <c r="N103" s="3">
        <v>10</v>
      </c>
      <c r="O103" s="3">
        <v>0</v>
      </c>
      <c r="P103" s="3">
        <v>3</v>
      </c>
      <c r="Q103" s="3">
        <v>74</v>
      </c>
      <c r="R103" s="3">
        <v>20</v>
      </c>
      <c r="S103" s="3">
        <v>2</v>
      </c>
      <c r="T103" s="3">
        <v>0</v>
      </c>
      <c r="U103" s="3">
        <v>0</v>
      </c>
      <c r="V103" s="3">
        <v>22</v>
      </c>
      <c r="W103" s="3">
        <v>36</v>
      </c>
      <c r="X103" s="3">
        <v>1</v>
      </c>
      <c r="Y103" s="3">
        <v>0</v>
      </c>
      <c r="Z103" s="3">
        <v>0</v>
      </c>
      <c r="AA103" s="3">
        <v>37</v>
      </c>
    </row>
    <row r="104" spans="1:27" x14ac:dyDescent="0.25">
      <c r="A104" s="2" t="s">
        <v>227</v>
      </c>
      <c r="B104" s="2" t="s">
        <v>261</v>
      </c>
      <c r="C104" s="2" t="s">
        <v>260</v>
      </c>
      <c r="D104" s="2" t="s">
        <v>10</v>
      </c>
      <c r="E104" s="2" t="s">
        <v>11</v>
      </c>
      <c r="F104" s="2" t="s">
        <v>180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5">
      <c r="A105" s="2" t="s">
        <v>227</v>
      </c>
      <c r="B105" s="2" t="s">
        <v>193</v>
      </c>
      <c r="C105" s="2" t="s">
        <v>260</v>
      </c>
      <c r="D105" s="2" t="s">
        <v>30</v>
      </c>
      <c r="E105" s="2" t="s">
        <v>31</v>
      </c>
      <c r="F105" s="2" t="s">
        <v>32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61</v>
      </c>
      <c r="I106" s="3">
        <v>16</v>
      </c>
      <c r="J106" s="3">
        <v>3</v>
      </c>
      <c r="K106" s="3">
        <v>6</v>
      </c>
      <c r="L106" s="3">
        <v>86</v>
      </c>
      <c r="M106" s="3">
        <v>56</v>
      </c>
      <c r="N106" s="3">
        <v>14</v>
      </c>
      <c r="O106" s="3">
        <v>3</v>
      </c>
      <c r="P106" s="3">
        <v>1</v>
      </c>
      <c r="Q106" s="3">
        <v>74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23</v>
      </c>
      <c r="S109" s="3">
        <v>1</v>
      </c>
      <c r="T109" s="3">
        <v>0</v>
      </c>
      <c r="U109" s="3">
        <v>0</v>
      </c>
      <c r="V109" s="3">
        <v>24</v>
      </c>
      <c r="W109" s="3">
        <v>19</v>
      </c>
      <c r="X109" s="3">
        <v>1</v>
      </c>
      <c r="Y109" s="3">
        <v>1</v>
      </c>
      <c r="Z109" s="3">
        <v>1</v>
      </c>
      <c r="AA109" s="3">
        <v>22</v>
      </c>
    </row>
    <row r="110" spans="1:27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27</v>
      </c>
      <c r="I111" s="3">
        <v>7</v>
      </c>
      <c r="J111" s="3">
        <v>2</v>
      </c>
      <c r="K111" s="3">
        <v>3</v>
      </c>
      <c r="L111" s="3">
        <v>39</v>
      </c>
      <c r="M111" s="3">
        <v>21</v>
      </c>
      <c r="N111" s="3">
        <v>4</v>
      </c>
      <c r="O111" s="3">
        <v>1</v>
      </c>
      <c r="P111" s="3">
        <v>1</v>
      </c>
      <c r="Q111" s="3">
        <v>27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14</v>
      </c>
      <c r="I112" s="3">
        <v>1</v>
      </c>
      <c r="J112" s="3">
        <v>2</v>
      </c>
      <c r="K112" s="3">
        <v>6</v>
      </c>
      <c r="L112" s="3">
        <v>23</v>
      </c>
      <c r="M112" s="3">
        <v>21</v>
      </c>
      <c r="N112" s="3">
        <v>2</v>
      </c>
      <c r="O112" s="3">
        <v>0</v>
      </c>
      <c r="P112" s="3">
        <v>6</v>
      </c>
      <c r="Q112" s="3">
        <v>29</v>
      </c>
      <c r="R112" s="3">
        <v>26</v>
      </c>
      <c r="S112" s="3">
        <v>2</v>
      </c>
      <c r="T112" s="3">
        <v>3</v>
      </c>
      <c r="U112" s="3">
        <v>8</v>
      </c>
      <c r="V112" s="3">
        <v>39</v>
      </c>
      <c r="W112" s="3">
        <v>19</v>
      </c>
      <c r="X112" s="3">
        <v>1</v>
      </c>
      <c r="Y112" s="3">
        <v>0</v>
      </c>
      <c r="Z112" s="3">
        <v>6</v>
      </c>
      <c r="AA112" s="3">
        <v>26</v>
      </c>
    </row>
    <row r="113" spans="1:27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27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48</v>
      </c>
      <c r="I114" s="3">
        <v>11</v>
      </c>
      <c r="J114" s="3">
        <v>0</v>
      </c>
      <c r="K114" s="3">
        <v>3</v>
      </c>
      <c r="L114" s="3">
        <v>62</v>
      </c>
      <c r="M114" s="3">
        <v>57</v>
      </c>
      <c r="N114" s="3">
        <v>18</v>
      </c>
      <c r="O114" s="3">
        <v>1</v>
      </c>
      <c r="P114" s="3">
        <v>2</v>
      </c>
      <c r="Q114" s="3">
        <v>78</v>
      </c>
      <c r="R114" s="3">
        <v>70</v>
      </c>
      <c r="S114" s="3">
        <v>15</v>
      </c>
      <c r="T114" s="3">
        <v>0</v>
      </c>
      <c r="U114" s="3">
        <v>3</v>
      </c>
      <c r="V114" s="3">
        <v>88</v>
      </c>
      <c r="W114" s="3">
        <v>64</v>
      </c>
      <c r="X114" s="3">
        <v>14</v>
      </c>
      <c r="Y114" s="3">
        <v>0</v>
      </c>
      <c r="Z114" s="3">
        <v>1</v>
      </c>
      <c r="AA114" s="3">
        <v>79</v>
      </c>
    </row>
    <row r="115" spans="1:27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21</v>
      </c>
      <c r="I118" s="3">
        <v>2</v>
      </c>
      <c r="J118" s="3">
        <v>0</v>
      </c>
      <c r="K118" s="3">
        <v>1</v>
      </c>
      <c r="L118" s="3">
        <v>24</v>
      </c>
      <c r="M118" s="3">
        <v>23</v>
      </c>
      <c r="N118" s="3">
        <v>1</v>
      </c>
      <c r="O118" s="3">
        <v>0</v>
      </c>
      <c r="P118" s="3">
        <v>0</v>
      </c>
      <c r="Q118" s="3">
        <v>24</v>
      </c>
      <c r="R118" s="3">
        <v>29</v>
      </c>
      <c r="S118" s="3">
        <v>0</v>
      </c>
      <c r="T118" s="3">
        <v>1</v>
      </c>
      <c r="U118" s="3">
        <v>0</v>
      </c>
      <c r="V118" s="3">
        <v>30</v>
      </c>
      <c r="W118" s="3">
        <v>14</v>
      </c>
      <c r="X118" s="3">
        <v>0</v>
      </c>
      <c r="Y118" s="3">
        <v>0</v>
      </c>
      <c r="Z118" s="3">
        <v>0</v>
      </c>
      <c r="AA118" s="3">
        <v>14</v>
      </c>
    </row>
    <row r="119" spans="1:27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70</v>
      </c>
      <c r="I119" s="3">
        <v>7</v>
      </c>
      <c r="J119" s="3">
        <v>1</v>
      </c>
      <c r="K119" s="3">
        <v>2</v>
      </c>
      <c r="L119" s="3">
        <v>80</v>
      </c>
      <c r="M119" s="3">
        <v>48</v>
      </c>
      <c r="N119" s="3">
        <v>11</v>
      </c>
      <c r="O119" s="3">
        <v>0</v>
      </c>
      <c r="P119" s="3">
        <v>1</v>
      </c>
      <c r="Q119" s="3">
        <v>60</v>
      </c>
      <c r="R119" s="3">
        <v>55</v>
      </c>
      <c r="S119" s="3">
        <v>16</v>
      </c>
      <c r="T119" s="3">
        <v>0</v>
      </c>
      <c r="U119" s="3">
        <v>2</v>
      </c>
      <c r="V119" s="3">
        <v>73</v>
      </c>
      <c r="W119" s="3">
        <v>55</v>
      </c>
      <c r="X119" s="3">
        <v>17</v>
      </c>
      <c r="Y119" s="3">
        <v>0</v>
      </c>
      <c r="Z119" s="3">
        <v>1</v>
      </c>
      <c r="AA119" s="3">
        <v>73</v>
      </c>
    </row>
    <row r="120" spans="1:27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10</v>
      </c>
      <c r="I121" s="3">
        <v>8</v>
      </c>
      <c r="J121" s="3">
        <v>0</v>
      </c>
      <c r="K121" s="3">
        <v>0</v>
      </c>
      <c r="L121" s="3">
        <v>18</v>
      </c>
      <c r="M121" s="3">
        <v>6</v>
      </c>
      <c r="N121" s="3">
        <v>4</v>
      </c>
      <c r="O121" s="3">
        <v>1</v>
      </c>
      <c r="P121" s="3">
        <v>0</v>
      </c>
      <c r="Q121" s="3">
        <v>11</v>
      </c>
      <c r="R121" s="3">
        <v>12</v>
      </c>
      <c r="S121" s="3">
        <v>1</v>
      </c>
      <c r="T121" s="3">
        <v>0</v>
      </c>
      <c r="U121" s="3">
        <v>0</v>
      </c>
      <c r="V121" s="3">
        <v>13</v>
      </c>
      <c r="W121" s="3">
        <v>10</v>
      </c>
      <c r="X121" s="3">
        <v>2</v>
      </c>
      <c r="Y121" s="3">
        <v>1</v>
      </c>
      <c r="Z121" s="3">
        <v>1</v>
      </c>
      <c r="AA121" s="3">
        <v>14</v>
      </c>
    </row>
    <row r="122" spans="1:27" x14ac:dyDescent="0.25">
      <c r="A122" s="2" t="s">
        <v>299</v>
      </c>
      <c r="B122" s="2" t="s">
        <v>308</v>
      </c>
      <c r="C122" s="2" t="s">
        <v>307</v>
      </c>
      <c r="D122" s="2" t="s">
        <v>156</v>
      </c>
      <c r="E122" s="2" t="s">
        <v>11</v>
      </c>
      <c r="F122" s="2" t="s">
        <v>309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5">
      <c r="A123" s="2" t="s">
        <v>299</v>
      </c>
      <c r="B123" s="2" t="s">
        <v>306</v>
      </c>
      <c r="C123" s="2" t="s">
        <v>307</v>
      </c>
      <c r="D123" s="2" t="s">
        <v>30</v>
      </c>
      <c r="E123" s="2" t="s">
        <v>31</v>
      </c>
      <c r="F123" s="2" t="s">
        <v>32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126</v>
      </c>
      <c r="I124" s="3">
        <v>6</v>
      </c>
      <c r="J124" s="3">
        <v>0</v>
      </c>
      <c r="K124" s="3">
        <v>2</v>
      </c>
      <c r="L124" s="3">
        <v>134</v>
      </c>
      <c r="M124" s="3">
        <v>91</v>
      </c>
      <c r="N124" s="3">
        <v>4</v>
      </c>
      <c r="O124" s="3">
        <v>0</v>
      </c>
      <c r="P124" s="3">
        <v>3</v>
      </c>
      <c r="Q124" s="3">
        <v>98</v>
      </c>
      <c r="R124" s="3">
        <v>97</v>
      </c>
      <c r="S124" s="3">
        <v>5</v>
      </c>
      <c r="T124" s="3">
        <v>0</v>
      </c>
      <c r="U124" s="3">
        <v>3</v>
      </c>
      <c r="V124" s="3">
        <v>105</v>
      </c>
      <c r="W124" s="3">
        <v>41</v>
      </c>
      <c r="X124" s="3">
        <v>3</v>
      </c>
      <c r="Y124" s="3">
        <v>1</v>
      </c>
      <c r="Z124" s="3">
        <v>2</v>
      </c>
      <c r="AA124" s="3">
        <v>47</v>
      </c>
    </row>
    <row r="125" spans="1:27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117</v>
      </c>
      <c r="I125" s="3">
        <v>31</v>
      </c>
      <c r="J125" s="3">
        <v>17</v>
      </c>
      <c r="K125" s="3">
        <v>2</v>
      </c>
      <c r="L125" s="3">
        <v>167</v>
      </c>
      <c r="M125" s="3">
        <v>111</v>
      </c>
      <c r="N125" s="3">
        <v>34</v>
      </c>
      <c r="O125" s="3">
        <v>8</v>
      </c>
      <c r="P125" s="3">
        <v>6</v>
      </c>
      <c r="Q125" s="3">
        <v>159</v>
      </c>
      <c r="R125" s="3">
        <v>103</v>
      </c>
      <c r="S125" s="3">
        <v>38</v>
      </c>
      <c r="T125" s="3">
        <v>7</v>
      </c>
      <c r="U125" s="3">
        <v>5</v>
      </c>
      <c r="V125" s="3">
        <v>153</v>
      </c>
      <c r="W125" s="3">
        <v>110</v>
      </c>
      <c r="X125" s="3">
        <v>41</v>
      </c>
      <c r="Y125" s="3">
        <v>12</v>
      </c>
      <c r="Z125" s="3">
        <v>6</v>
      </c>
      <c r="AA125" s="3">
        <v>169</v>
      </c>
    </row>
    <row r="126" spans="1:27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15</v>
      </c>
      <c r="I129" s="3">
        <v>7</v>
      </c>
      <c r="J129" s="3">
        <v>0</v>
      </c>
      <c r="K129" s="3">
        <v>0</v>
      </c>
      <c r="L129" s="3">
        <v>22</v>
      </c>
      <c r="M129" s="3">
        <v>9</v>
      </c>
      <c r="N129" s="3">
        <v>5</v>
      </c>
      <c r="O129" s="3">
        <v>1</v>
      </c>
      <c r="P129" s="3">
        <v>0</v>
      </c>
      <c r="Q129" s="3">
        <v>15</v>
      </c>
      <c r="R129" s="3">
        <v>11</v>
      </c>
      <c r="S129" s="3">
        <v>5</v>
      </c>
      <c r="T129" s="3">
        <v>1</v>
      </c>
      <c r="U129" s="3">
        <v>1</v>
      </c>
      <c r="V129" s="3">
        <v>18</v>
      </c>
      <c r="W129" s="3">
        <v>6</v>
      </c>
      <c r="X129" s="3">
        <v>2</v>
      </c>
      <c r="Y129" s="3">
        <v>0</v>
      </c>
      <c r="Z129" s="3">
        <v>3</v>
      </c>
      <c r="AA129" s="3">
        <v>11</v>
      </c>
    </row>
    <row r="130" spans="1:27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27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1:27" x14ac:dyDescent="0.25">
      <c r="A134" s="2" t="s">
        <v>323</v>
      </c>
      <c r="B134" s="2" t="s">
        <v>339</v>
      </c>
      <c r="C134" s="2" t="s">
        <v>338</v>
      </c>
      <c r="D134" s="2" t="s">
        <v>30</v>
      </c>
      <c r="E134" s="2" t="s">
        <v>31</v>
      </c>
      <c r="F134" s="2" t="s">
        <v>32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x14ac:dyDescent="0.25">
      <c r="A135" s="2" t="s">
        <v>323</v>
      </c>
      <c r="B135" s="2" t="s">
        <v>337</v>
      </c>
      <c r="C135" s="2" t="s">
        <v>338</v>
      </c>
      <c r="D135" s="2" t="s">
        <v>10</v>
      </c>
      <c r="E135" s="2" t="s">
        <v>11</v>
      </c>
      <c r="F135" s="2" t="s">
        <v>329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95</v>
      </c>
      <c r="I136" s="3">
        <v>51</v>
      </c>
      <c r="J136" s="3">
        <v>10</v>
      </c>
      <c r="K136" s="3">
        <v>2</v>
      </c>
      <c r="L136" s="3">
        <v>158</v>
      </c>
      <c r="M136" s="3">
        <v>131</v>
      </c>
      <c r="N136" s="3">
        <v>66</v>
      </c>
      <c r="O136" s="3">
        <v>10</v>
      </c>
      <c r="P136" s="3">
        <v>7</v>
      </c>
      <c r="Q136" s="3">
        <v>214</v>
      </c>
      <c r="R136" s="3">
        <v>73</v>
      </c>
      <c r="S136" s="3">
        <v>43</v>
      </c>
      <c r="T136" s="3">
        <v>7</v>
      </c>
      <c r="U136" s="3">
        <v>3</v>
      </c>
      <c r="V136" s="3">
        <v>126</v>
      </c>
      <c r="W136" s="3">
        <v>73</v>
      </c>
      <c r="X136" s="3">
        <v>52</v>
      </c>
      <c r="Y136" s="3">
        <v>8</v>
      </c>
      <c r="Z136" s="3">
        <v>4</v>
      </c>
      <c r="AA136" s="3">
        <v>137</v>
      </c>
    </row>
    <row r="137" spans="1:27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x14ac:dyDescent="0.25">
      <c r="A140" s="2" t="s">
        <v>323</v>
      </c>
      <c r="B140" s="2" t="s">
        <v>351</v>
      </c>
      <c r="C140" s="2" t="s">
        <v>350</v>
      </c>
      <c r="D140" s="2" t="s">
        <v>10</v>
      </c>
      <c r="E140" s="2" t="s">
        <v>11</v>
      </c>
      <c r="F140" s="2" t="s">
        <v>329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x14ac:dyDescent="0.25">
      <c r="A141" s="2" t="s">
        <v>323</v>
      </c>
      <c r="B141" s="2" t="s">
        <v>349</v>
      </c>
      <c r="C141" s="2" t="s">
        <v>350</v>
      </c>
      <c r="D141" s="2" t="s">
        <v>30</v>
      </c>
      <c r="E141" s="2" t="s">
        <v>31</v>
      </c>
      <c r="F141" s="2" t="s">
        <v>32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33</v>
      </c>
      <c r="I143" s="3">
        <v>17</v>
      </c>
      <c r="J143" s="3">
        <v>7</v>
      </c>
      <c r="K143" s="3">
        <v>2</v>
      </c>
      <c r="L143" s="3">
        <v>59</v>
      </c>
      <c r="M143" s="3">
        <v>44</v>
      </c>
      <c r="N143" s="3">
        <v>26</v>
      </c>
      <c r="O143" s="3">
        <v>4</v>
      </c>
      <c r="P143" s="3">
        <v>3</v>
      </c>
      <c r="Q143" s="3">
        <v>77</v>
      </c>
      <c r="R143" s="3">
        <v>19</v>
      </c>
      <c r="S143" s="3">
        <v>17</v>
      </c>
      <c r="T143" s="3">
        <v>3</v>
      </c>
      <c r="U143" s="3">
        <v>2</v>
      </c>
      <c r="V143" s="3">
        <v>41</v>
      </c>
      <c r="W143" s="3">
        <v>23</v>
      </c>
      <c r="X143" s="3">
        <v>24</v>
      </c>
      <c r="Y143" s="3">
        <v>1</v>
      </c>
      <c r="Z143" s="3">
        <v>1</v>
      </c>
      <c r="AA143" s="3">
        <v>49</v>
      </c>
    </row>
    <row r="144" spans="1:27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9</v>
      </c>
      <c r="I146" s="3">
        <v>0</v>
      </c>
      <c r="J146" s="3">
        <v>2</v>
      </c>
      <c r="K146" s="3">
        <v>0</v>
      </c>
      <c r="L146" s="3">
        <v>11</v>
      </c>
      <c r="M146" s="3">
        <v>6</v>
      </c>
      <c r="N146" s="3">
        <v>0</v>
      </c>
      <c r="O146" s="3">
        <v>0</v>
      </c>
      <c r="P146" s="3">
        <v>0</v>
      </c>
      <c r="Q146" s="3">
        <v>6</v>
      </c>
      <c r="R146" s="3">
        <v>3</v>
      </c>
      <c r="S146" s="3">
        <v>0</v>
      </c>
      <c r="T146" s="3">
        <v>0</v>
      </c>
      <c r="U146" s="3">
        <v>0</v>
      </c>
      <c r="V146" s="3">
        <v>3</v>
      </c>
      <c r="W146" s="3">
        <v>8</v>
      </c>
      <c r="X146" s="3">
        <v>1</v>
      </c>
      <c r="Y146" s="3">
        <v>0</v>
      </c>
      <c r="Z146" s="3">
        <v>1</v>
      </c>
      <c r="AA146" s="3">
        <v>10</v>
      </c>
    </row>
    <row r="147" spans="1:27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1</v>
      </c>
      <c r="I148" s="3">
        <v>7</v>
      </c>
      <c r="J148" s="3">
        <v>1</v>
      </c>
      <c r="K148" s="3">
        <v>0</v>
      </c>
      <c r="L148" s="3">
        <v>9</v>
      </c>
      <c r="M148" s="3">
        <v>10</v>
      </c>
      <c r="N148" s="3">
        <v>4</v>
      </c>
      <c r="O148" s="3">
        <v>1</v>
      </c>
      <c r="P148" s="3">
        <v>3</v>
      </c>
      <c r="Q148" s="3">
        <v>18</v>
      </c>
      <c r="R148" s="3">
        <v>11</v>
      </c>
      <c r="S148" s="3">
        <v>7</v>
      </c>
      <c r="T148" s="3">
        <v>1</v>
      </c>
      <c r="U148" s="3">
        <v>1</v>
      </c>
      <c r="V148" s="3">
        <v>20</v>
      </c>
      <c r="W148" s="3">
        <v>20</v>
      </c>
      <c r="X148" s="3">
        <v>8</v>
      </c>
      <c r="Y148" s="3">
        <v>2</v>
      </c>
      <c r="Z148" s="3">
        <v>1</v>
      </c>
      <c r="AA148" s="3">
        <v>31</v>
      </c>
    </row>
    <row r="149" spans="1:27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21</v>
      </c>
      <c r="I150" s="3">
        <v>11</v>
      </c>
      <c r="J150" s="3">
        <v>8</v>
      </c>
      <c r="K150" s="3">
        <v>1</v>
      </c>
      <c r="L150" s="3">
        <v>41</v>
      </c>
      <c r="M150" s="3">
        <v>42</v>
      </c>
      <c r="N150" s="3">
        <v>5</v>
      </c>
      <c r="O150" s="3">
        <v>7</v>
      </c>
      <c r="P150" s="3">
        <v>1</v>
      </c>
      <c r="Q150" s="3">
        <v>55</v>
      </c>
      <c r="R150" s="3">
        <v>29</v>
      </c>
      <c r="S150" s="3">
        <v>7</v>
      </c>
      <c r="T150" s="3">
        <v>3</v>
      </c>
      <c r="U150" s="3">
        <v>0</v>
      </c>
      <c r="V150" s="3">
        <v>39</v>
      </c>
      <c r="W150" s="3">
        <v>28</v>
      </c>
      <c r="X150" s="3">
        <v>6</v>
      </c>
      <c r="Y150" s="3">
        <v>2</v>
      </c>
      <c r="Z150" s="3">
        <v>0</v>
      </c>
      <c r="AA150" s="3">
        <v>36</v>
      </c>
    </row>
    <row r="151" spans="1:27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254</v>
      </c>
      <c r="I151" s="3">
        <v>65</v>
      </c>
      <c r="J151" s="3">
        <v>41</v>
      </c>
      <c r="K151" s="3">
        <v>11</v>
      </c>
      <c r="L151" s="3">
        <v>371</v>
      </c>
      <c r="M151" s="3">
        <v>251</v>
      </c>
      <c r="N151" s="3">
        <v>85</v>
      </c>
      <c r="O151" s="3">
        <v>38</v>
      </c>
      <c r="P151" s="3">
        <v>8</v>
      </c>
      <c r="Q151" s="3">
        <v>382</v>
      </c>
      <c r="R151" s="3">
        <v>78</v>
      </c>
      <c r="S151" s="3">
        <v>23</v>
      </c>
      <c r="T151" s="3">
        <v>7</v>
      </c>
      <c r="U151" s="3">
        <v>13</v>
      </c>
      <c r="V151" s="3">
        <v>121</v>
      </c>
      <c r="W151" s="3">
        <v>71</v>
      </c>
      <c r="X151" s="3">
        <v>26</v>
      </c>
      <c r="Y151" s="3">
        <v>6</v>
      </c>
      <c r="Z151" s="3">
        <v>9</v>
      </c>
      <c r="AA151" s="3">
        <v>112</v>
      </c>
    </row>
    <row r="152" spans="1:27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61</v>
      </c>
      <c r="I156" s="3">
        <v>13</v>
      </c>
      <c r="J156" s="3">
        <v>5</v>
      </c>
      <c r="K156" s="3">
        <v>8</v>
      </c>
      <c r="L156" s="3">
        <v>87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72</v>
      </c>
      <c r="N159" s="3">
        <v>7</v>
      </c>
      <c r="O159" s="3">
        <v>4</v>
      </c>
      <c r="P159" s="3">
        <v>3</v>
      </c>
      <c r="Q159" s="3">
        <v>86</v>
      </c>
      <c r="R159" s="3">
        <v>45</v>
      </c>
      <c r="S159" s="3">
        <v>12</v>
      </c>
      <c r="T159" s="3">
        <v>7</v>
      </c>
      <c r="U159" s="3">
        <v>0</v>
      </c>
      <c r="V159" s="3">
        <v>64</v>
      </c>
      <c r="W159" s="3">
        <v>41</v>
      </c>
      <c r="X159" s="3">
        <v>8</v>
      </c>
      <c r="Y159" s="3">
        <v>3</v>
      </c>
      <c r="Z159" s="3">
        <v>0</v>
      </c>
      <c r="AA159" s="3">
        <v>52</v>
      </c>
    </row>
    <row r="160" spans="1:27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27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</row>
    <row r="163" spans="1:27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101</v>
      </c>
      <c r="I167" s="3">
        <v>3</v>
      </c>
      <c r="J167" s="3">
        <v>3</v>
      </c>
      <c r="K167" s="3">
        <v>12</v>
      </c>
      <c r="L167" s="3">
        <v>119</v>
      </c>
      <c r="M167" s="3">
        <v>109</v>
      </c>
      <c r="N167" s="3">
        <v>2</v>
      </c>
      <c r="O167" s="3">
        <v>6</v>
      </c>
      <c r="P167" s="3">
        <v>1</v>
      </c>
      <c r="Q167" s="3">
        <v>118</v>
      </c>
      <c r="R167" s="3">
        <v>84</v>
      </c>
      <c r="S167" s="3">
        <v>11</v>
      </c>
      <c r="T167" s="3">
        <v>5</v>
      </c>
      <c r="U167" s="3">
        <v>1</v>
      </c>
      <c r="V167" s="3">
        <v>101</v>
      </c>
      <c r="W167" s="3">
        <v>107</v>
      </c>
      <c r="X167" s="3">
        <v>7</v>
      </c>
      <c r="Y167" s="3">
        <v>4</v>
      </c>
      <c r="Z167" s="3">
        <v>1</v>
      </c>
      <c r="AA167" s="3">
        <v>119</v>
      </c>
    </row>
    <row r="168" spans="1:27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149</v>
      </c>
      <c r="I170" s="3">
        <v>52</v>
      </c>
      <c r="J170" s="3">
        <v>17</v>
      </c>
      <c r="K170" s="3">
        <v>6</v>
      </c>
      <c r="L170" s="3">
        <v>224</v>
      </c>
      <c r="M170" s="3">
        <v>122</v>
      </c>
      <c r="N170" s="3">
        <v>51</v>
      </c>
      <c r="O170" s="3">
        <v>10</v>
      </c>
      <c r="P170" s="3">
        <v>12</v>
      </c>
      <c r="Q170" s="3">
        <v>195</v>
      </c>
      <c r="R170" s="3">
        <v>114</v>
      </c>
      <c r="S170" s="3">
        <v>52</v>
      </c>
      <c r="T170" s="3">
        <v>14</v>
      </c>
      <c r="U170" s="3">
        <v>6</v>
      </c>
      <c r="V170" s="3">
        <v>186</v>
      </c>
      <c r="W170" s="3">
        <v>128</v>
      </c>
      <c r="X170" s="3">
        <v>41</v>
      </c>
      <c r="Y170" s="3">
        <v>9</v>
      </c>
      <c r="Z170" s="3">
        <v>15</v>
      </c>
      <c r="AA170" s="3">
        <v>193</v>
      </c>
    </row>
    <row r="171" spans="1:27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107</v>
      </c>
      <c r="I171" s="3">
        <v>53</v>
      </c>
      <c r="J171" s="3">
        <v>28</v>
      </c>
      <c r="K171" s="3">
        <v>2</v>
      </c>
      <c r="L171" s="3">
        <v>190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136</v>
      </c>
      <c r="I175" s="3">
        <v>26</v>
      </c>
      <c r="J175" s="3">
        <v>13</v>
      </c>
      <c r="K175" s="3">
        <v>4</v>
      </c>
      <c r="L175" s="3">
        <v>179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13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443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69</v>
      </c>
      <c r="I178" s="3">
        <v>5</v>
      </c>
      <c r="J178" s="3">
        <v>0</v>
      </c>
      <c r="K178" s="3">
        <v>2</v>
      </c>
      <c r="L178" s="3">
        <v>76</v>
      </c>
      <c r="M178" s="3">
        <v>86</v>
      </c>
      <c r="N178" s="3">
        <v>7</v>
      </c>
      <c r="O178" s="3">
        <v>2</v>
      </c>
      <c r="P178" s="3">
        <v>1</v>
      </c>
      <c r="Q178" s="3">
        <v>96</v>
      </c>
      <c r="R178" s="3">
        <v>82</v>
      </c>
      <c r="S178" s="3">
        <v>6</v>
      </c>
      <c r="T178" s="3">
        <v>1</v>
      </c>
      <c r="U178" s="3">
        <v>2</v>
      </c>
      <c r="V178" s="3">
        <v>91</v>
      </c>
      <c r="W178" s="3">
        <v>111</v>
      </c>
      <c r="X178" s="3">
        <v>6</v>
      </c>
      <c r="Y178" s="3">
        <v>3</v>
      </c>
      <c r="Z178" s="3">
        <v>1</v>
      </c>
      <c r="AA178" s="3">
        <v>121</v>
      </c>
    </row>
    <row r="179" spans="1:27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31</v>
      </c>
      <c r="I180" s="3">
        <v>12</v>
      </c>
      <c r="J180" s="3">
        <v>7</v>
      </c>
      <c r="K180" s="3">
        <v>3</v>
      </c>
      <c r="L180" s="3">
        <v>53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137</v>
      </c>
      <c r="I182" s="3">
        <v>21</v>
      </c>
      <c r="J182" s="3">
        <v>24</v>
      </c>
      <c r="K182" s="3">
        <v>6</v>
      </c>
      <c r="L182" s="3">
        <v>188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173</v>
      </c>
      <c r="N184" s="3">
        <v>26</v>
      </c>
      <c r="O184" s="3">
        <v>18</v>
      </c>
      <c r="P184" s="3">
        <v>9</v>
      </c>
      <c r="Q184" s="3">
        <v>226</v>
      </c>
      <c r="R184" s="3">
        <v>188</v>
      </c>
      <c r="S184" s="3">
        <v>20</v>
      </c>
      <c r="T184" s="3">
        <v>22</v>
      </c>
      <c r="U184" s="3">
        <v>2</v>
      </c>
      <c r="V184" s="3">
        <v>232</v>
      </c>
      <c r="W184" s="3">
        <v>165</v>
      </c>
      <c r="X184" s="3">
        <v>28</v>
      </c>
      <c r="Y184" s="3">
        <v>27</v>
      </c>
      <c r="Z184" s="3">
        <v>6</v>
      </c>
      <c r="AA184" s="3">
        <v>226</v>
      </c>
    </row>
    <row r="185" spans="1:27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56</v>
      </c>
      <c r="I186" s="3">
        <v>22</v>
      </c>
      <c r="J186" s="3">
        <v>5</v>
      </c>
      <c r="K186" s="3">
        <v>6</v>
      </c>
      <c r="L186" s="3">
        <v>89</v>
      </c>
      <c r="M186" s="3">
        <v>58</v>
      </c>
      <c r="N186" s="3">
        <v>17</v>
      </c>
      <c r="O186" s="3">
        <v>1</v>
      </c>
      <c r="P186" s="3">
        <v>6</v>
      </c>
      <c r="Q186" s="3">
        <v>82</v>
      </c>
      <c r="R186" s="3">
        <v>81</v>
      </c>
      <c r="S186" s="3">
        <v>8</v>
      </c>
      <c r="T186" s="3">
        <v>5</v>
      </c>
      <c r="U186" s="3">
        <v>7</v>
      </c>
      <c r="V186" s="3">
        <v>101</v>
      </c>
      <c r="W186" s="3">
        <v>43</v>
      </c>
      <c r="X186" s="3">
        <v>8</v>
      </c>
      <c r="Y186" s="3">
        <v>3</v>
      </c>
      <c r="Z186" s="3">
        <v>4</v>
      </c>
      <c r="AA186" s="3">
        <v>58</v>
      </c>
    </row>
    <row r="187" spans="1:27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221</v>
      </c>
      <c r="I188" s="3">
        <v>15</v>
      </c>
      <c r="J188" s="3">
        <v>5</v>
      </c>
      <c r="K188" s="3">
        <v>2</v>
      </c>
      <c r="L188" s="3">
        <v>243</v>
      </c>
      <c r="M188" s="3">
        <v>212</v>
      </c>
      <c r="N188" s="3">
        <v>26</v>
      </c>
      <c r="O188" s="3">
        <v>5</v>
      </c>
      <c r="P188" s="3">
        <v>5</v>
      </c>
      <c r="Q188" s="3">
        <v>248</v>
      </c>
      <c r="R188" s="3">
        <v>212</v>
      </c>
      <c r="S188" s="3">
        <v>24</v>
      </c>
      <c r="T188" s="3">
        <v>6</v>
      </c>
      <c r="U188" s="3">
        <v>4</v>
      </c>
      <c r="V188" s="3">
        <v>246</v>
      </c>
      <c r="W188" s="3">
        <v>209</v>
      </c>
      <c r="X188" s="3">
        <v>18</v>
      </c>
      <c r="Y188" s="3">
        <v>7</v>
      </c>
      <c r="Z188" s="3">
        <v>15</v>
      </c>
      <c r="AA188" s="3">
        <v>249</v>
      </c>
    </row>
    <row r="189" spans="1:27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69</v>
      </c>
      <c r="I192" s="3">
        <v>12</v>
      </c>
      <c r="J192" s="3">
        <v>7</v>
      </c>
      <c r="K192" s="3">
        <v>7</v>
      </c>
      <c r="L192" s="3">
        <v>95</v>
      </c>
      <c r="M192" s="3">
        <v>73</v>
      </c>
      <c r="N192" s="3">
        <v>15</v>
      </c>
      <c r="O192" s="3">
        <v>8</v>
      </c>
      <c r="P192" s="3">
        <v>4</v>
      </c>
      <c r="Q192" s="3">
        <v>100</v>
      </c>
      <c r="R192" s="3">
        <v>76</v>
      </c>
      <c r="S192" s="3">
        <v>9</v>
      </c>
      <c r="T192" s="3">
        <v>8</v>
      </c>
      <c r="U192" s="3">
        <v>6</v>
      </c>
      <c r="V192" s="3">
        <v>99</v>
      </c>
      <c r="W192" s="3">
        <v>68</v>
      </c>
      <c r="X192" s="3">
        <v>16</v>
      </c>
      <c r="Y192" s="3">
        <v>13</v>
      </c>
      <c r="Z192" s="3">
        <v>5</v>
      </c>
      <c r="AA192" s="3">
        <v>102</v>
      </c>
    </row>
    <row r="193" spans="1:27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6</v>
      </c>
      <c r="S193" s="3">
        <v>1</v>
      </c>
      <c r="T193" s="3">
        <v>0</v>
      </c>
      <c r="U193" s="3">
        <v>1</v>
      </c>
      <c r="V193" s="3">
        <v>8</v>
      </c>
      <c r="W193" s="3">
        <v>2</v>
      </c>
      <c r="X193" s="3">
        <v>0</v>
      </c>
      <c r="Y193" s="3">
        <v>0</v>
      </c>
      <c r="Z193" s="3">
        <v>5</v>
      </c>
      <c r="AA193" s="3">
        <v>7</v>
      </c>
    </row>
    <row r="194" spans="1:27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1</v>
      </c>
      <c r="I196" s="3">
        <v>1</v>
      </c>
      <c r="J196" s="3">
        <v>1</v>
      </c>
      <c r="K196" s="3">
        <v>0</v>
      </c>
      <c r="L196" s="3">
        <v>3</v>
      </c>
      <c r="M196" s="3">
        <v>3</v>
      </c>
      <c r="N196" s="3">
        <v>0</v>
      </c>
      <c r="O196" s="3">
        <v>0</v>
      </c>
      <c r="P196" s="3">
        <v>0</v>
      </c>
      <c r="Q196" s="3">
        <v>3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18</v>
      </c>
      <c r="I197" s="3">
        <v>0</v>
      </c>
      <c r="J197" s="3">
        <v>0</v>
      </c>
      <c r="K197" s="3">
        <v>5</v>
      </c>
      <c r="L197" s="3">
        <v>23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38</v>
      </c>
      <c r="I200" s="3">
        <v>20</v>
      </c>
      <c r="J200" s="3">
        <v>3</v>
      </c>
      <c r="K200" s="3">
        <v>2</v>
      </c>
      <c r="L200" s="3">
        <v>63</v>
      </c>
      <c r="M200" s="3">
        <v>34</v>
      </c>
      <c r="N200" s="3">
        <v>18</v>
      </c>
      <c r="O200" s="3">
        <v>2</v>
      </c>
      <c r="P200" s="3">
        <v>2</v>
      </c>
      <c r="Q200" s="3">
        <v>56</v>
      </c>
      <c r="R200" s="3">
        <v>27</v>
      </c>
      <c r="S200" s="3">
        <v>16</v>
      </c>
      <c r="T200" s="3">
        <v>2</v>
      </c>
      <c r="U200" s="3">
        <v>2</v>
      </c>
      <c r="V200" s="3">
        <v>47</v>
      </c>
      <c r="W200" s="3">
        <v>31</v>
      </c>
      <c r="X200" s="3">
        <v>6</v>
      </c>
      <c r="Y200" s="3">
        <v>3</v>
      </c>
      <c r="Z200" s="3">
        <v>2</v>
      </c>
      <c r="AA200" s="3">
        <v>42</v>
      </c>
    </row>
    <row r="201" spans="1:27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8</v>
      </c>
      <c r="I201" s="3">
        <v>5</v>
      </c>
      <c r="J201" s="3">
        <v>0</v>
      </c>
      <c r="K201" s="3">
        <v>0</v>
      </c>
      <c r="L201" s="3">
        <v>13</v>
      </c>
      <c r="M201" s="3">
        <v>18</v>
      </c>
      <c r="N201" s="3">
        <v>0</v>
      </c>
      <c r="O201" s="3">
        <v>1</v>
      </c>
      <c r="P201" s="3">
        <v>0</v>
      </c>
      <c r="Q201" s="3">
        <v>19</v>
      </c>
      <c r="R201" s="3">
        <v>10</v>
      </c>
      <c r="S201" s="3">
        <v>3</v>
      </c>
      <c r="T201" s="3">
        <v>0</v>
      </c>
      <c r="U201" s="3">
        <v>2</v>
      </c>
      <c r="V201" s="3">
        <v>15</v>
      </c>
      <c r="W201" s="3">
        <v>15</v>
      </c>
      <c r="X201" s="3">
        <v>4</v>
      </c>
      <c r="Y201" s="3">
        <v>1</v>
      </c>
      <c r="Z201" s="3">
        <v>0</v>
      </c>
      <c r="AA201" s="3">
        <v>20</v>
      </c>
    </row>
    <row r="202" spans="1:27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29</v>
      </c>
      <c r="N205" s="3">
        <v>16</v>
      </c>
      <c r="O205" s="3">
        <v>0</v>
      </c>
      <c r="P205" s="3">
        <v>3</v>
      </c>
      <c r="Q205" s="3">
        <v>48</v>
      </c>
      <c r="R205" s="3">
        <v>33</v>
      </c>
      <c r="S205" s="3">
        <v>30</v>
      </c>
      <c r="T205" s="3">
        <v>1</v>
      </c>
      <c r="U205" s="3">
        <v>4</v>
      </c>
      <c r="V205" s="3">
        <v>68</v>
      </c>
      <c r="W205" s="3">
        <v>24</v>
      </c>
      <c r="X205" s="3">
        <v>19</v>
      </c>
      <c r="Y205" s="3">
        <v>0</v>
      </c>
      <c r="Z205" s="3">
        <v>3</v>
      </c>
      <c r="AA205" s="3">
        <v>46</v>
      </c>
    </row>
    <row r="206" spans="1:27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334</v>
      </c>
      <c r="I206" s="3">
        <v>285</v>
      </c>
      <c r="J206" s="3">
        <v>24</v>
      </c>
      <c r="K206" s="3">
        <v>7</v>
      </c>
      <c r="L206" s="3">
        <v>650</v>
      </c>
      <c r="M206" s="3">
        <v>282</v>
      </c>
      <c r="N206" s="3">
        <v>277</v>
      </c>
      <c r="O206" s="3">
        <v>15</v>
      </c>
      <c r="P206" s="3">
        <v>10</v>
      </c>
      <c r="Q206" s="3">
        <v>584</v>
      </c>
      <c r="R206" s="3">
        <v>295</v>
      </c>
      <c r="S206" s="3">
        <v>273</v>
      </c>
      <c r="T206" s="3">
        <v>8</v>
      </c>
      <c r="U206" s="3">
        <v>12</v>
      </c>
      <c r="V206" s="3">
        <v>588</v>
      </c>
      <c r="W206" s="3">
        <v>216</v>
      </c>
      <c r="X206" s="3">
        <v>240</v>
      </c>
      <c r="Y206" s="3">
        <v>9</v>
      </c>
      <c r="Z206" s="3">
        <v>11</v>
      </c>
      <c r="AA206" s="3">
        <v>476</v>
      </c>
    </row>
    <row r="207" spans="1:27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17</v>
      </c>
      <c r="I208" s="3">
        <v>23</v>
      </c>
      <c r="J208" s="3">
        <v>1</v>
      </c>
      <c r="K208" s="3">
        <v>3</v>
      </c>
      <c r="L208" s="3">
        <v>44</v>
      </c>
      <c r="M208" s="3">
        <v>0</v>
      </c>
      <c r="N208" s="3">
        <v>1</v>
      </c>
      <c r="O208" s="3">
        <v>0</v>
      </c>
      <c r="P208" s="3">
        <v>0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20</v>
      </c>
      <c r="N209" s="3">
        <v>15</v>
      </c>
      <c r="O209" s="3">
        <v>1</v>
      </c>
      <c r="P209" s="3">
        <v>2</v>
      </c>
      <c r="Q209" s="3">
        <v>38</v>
      </c>
      <c r="R209" s="3">
        <v>15</v>
      </c>
      <c r="S209" s="3">
        <v>4</v>
      </c>
      <c r="T209" s="3">
        <v>1</v>
      </c>
      <c r="U209" s="3">
        <v>4</v>
      </c>
      <c r="V209" s="3">
        <v>24</v>
      </c>
      <c r="W209" s="3">
        <v>6</v>
      </c>
      <c r="X209" s="3">
        <v>2</v>
      </c>
      <c r="Y209" s="3">
        <v>1</v>
      </c>
      <c r="Z209" s="3">
        <v>0</v>
      </c>
      <c r="AA209" s="3">
        <v>9</v>
      </c>
    </row>
    <row r="210" spans="1:27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18</v>
      </c>
      <c r="I210" s="3">
        <v>14</v>
      </c>
      <c r="J210" s="3">
        <v>1</v>
      </c>
      <c r="K210" s="3">
        <v>0</v>
      </c>
      <c r="L210" s="3">
        <v>33</v>
      </c>
      <c r="M210" s="3">
        <v>19</v>
      </c>
      <c r="N210" s="3">
        <v>13</v>
      </c>
      <c r="O210" s="3">
        <v>0</v>
      </c>
      <c r="P210" s="3">
        <v>0</v>
      </c>
      <c r="Q210" s="3">
        <v>32</v>
      </c>
      <c r="R210" s="3">
        <v>15</v>
      </c>
      <c r="S210" s="3">
        <v>13</v>
      </c>
      <c r="T210" s="3">
        <v>0</v>
      </c>
      <c r="U210" s="3">
        <v>0</v>
      </c>
      <c r="V210" s="3">
        <v>28</v>
      </c>
      <c r="W210" s="3">
        <v>13</v>
      </c>
      <c r="X210" s="3">
        <v>8</v>
      </c>
      <c r="Y210" s="3">
        <v>0</v>
      </c>
      <c r="Z210" s="3">
        <v>0</v>
      </c>
      <c r="AA210" s="3">
        <v>21</v>
      </c>
    </row>
    <row r="211" spans="1:27" x14ac:dyDescent="0.25">
      <c r="A211" s="2" t="s">
        <v>508</v>
      </c>
      <c r="B211" s="2" t="s">
        <v>472</v>
      </c>
      <c r="C211" s="2" t="s">
        <v>526</v>
      </c>
      <c r="D211" s="2" t="s">
        <v>30</v>
      </c>
      <c r="E211" s="2" t="s">
        <v>31</v>
      </c>
      <c r="F211" s="2" t="s">
        <v>32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x14ac:dyDescent="0.25">
      <c r="A212" s="2" t="s">
        <v>508</v>
      </c>
      <c r="B212" s="2" t="s">
        <v>525</v>
      </c>
      <c r="C212" s="2" t="s">
        <v>526</v>
      </c>
      <c r="D212" s="2" t="s">
        <v>10</v>
      </c>
      <c r="E212" s="2" t="s">
        <v>11</v>
      </c>
      <c r="F212" s="2" t="s">
        <v>527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7</v>
      </c>
      <c r="N213" s="3">
        <v>2</v>
      </c>
      <c r="O213" s="3">
        <v>0</v>
      </c>
      <c r="P213" s="3">
        <v>1</v>
      </c>
      <c r="Q213" s="3">
        <v>10</v>
      </c>
      <c r="R213" s="3">
        <v>17</v>
      </c>
      <c r="S213" s="3">
        <v>6</v>
      </c>
      <c r="T213" s="3">
        <v>0</v>
      </c>
      <c r="U213" s="3">
        <v>0</v>
      </c>
      <c r="V213" s="3">
        <v>23</v>
      </c>
      <c r="W213" s="3">
        <v>6</v>
      </c>
      <c r="X213" s="3">
        <v>5</v>
      </c>
      <c r="Y213" s="3">
        <v>0</v>
      </c>
      <c r="Z213" s="3">
        <v>0</v>
      </c>
      <c r="AA213" s="3">
        <v>11</v>
      </c>
    </row>
    <row r="214" spans="1:27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2</v>
      </c>
      <c r="I214" s="3">
        <v>4</v>
      </c>
      <c r="J214" s="3">
        <v>0</v>
      </c>
      <c r="K214" s="3">
        <v>0</v>
      </c>
      <c r="L214" s="3">
        <v>6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34</v>
      </c>
      <c r="I220" s="3">
        <v>16</v>
      </c>
      <c r="J220" s="3">
        <v>3</v>
      </c>
      <c r="K220" s="3">
        <v>3</v>
      </c>
      <c r="L220" s="3">
        <v>56</v>
      </c>
      <c r="M220" s="3">
        <v>68</v>
      </c>
      <c r="N220" s="3">
        <v>19</v>
      </c>
      <c r="O220" s="3">
        <v>5</v>
      </c>
      <c r="P220" s="3">
        <v>0</v>
      </c>
      <c r="Q220" s="3">
        <v>92</v>
      </c>
      <c r="R220" s="3">
        <v>31</v>
      </c>
      <c r="S220" s="3">
        <v>10</v>
      </c>
      <c r="T220" s="3">
        <v>6</v>
      </c>
      <c r="U220" s="3">
        <v>0</v>
      </c>
      <c r="V220" s="3">
        <v>47</v>
      </c>
      <c r="W220" s="3">
        <v>47</v>
      </c>
      <c r="X220" s="3">
        <v>8</v>
      </c>
      <c r="Y220" s="3">
        <v>4</v>
      </c>
      <c r="Z220" s="3">
        <v>2</v>
      </c>
      <c r="AA220" s="3">
        <v>61</v>
      </c>
    </row>
    <row r="221" spans="1:27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23</v>
      </c>
      <c r="I222" s="3">
        <v>11</v>
      </c>
      <c r="J222" s="3">
        <v>2</v>
      </c>
      <c r="K222" s="3">
        <v>7</v>
      </c>
      <c r="L222" s="3">
        <v>43</v>
      </c>
      <c r="M222" s="3">
        <v>22</v>
      </c>
      <c r="N222" s="3">
        <v>6</v>
      </c>
      <c r="O222" s="3">
        <v>1</v>
      </c>
      <c r="P222" s="3">
        <v>0</v>
      </c>
      <c r="Q222" s="3">
        <v>29</v>
      </c>
      <c r="R222" s="3">
        <v>24</v>
      </c>
      <c r="S222" s="3">
        <v>7</v>
      </c>
      <c r="T222" s="3">
        <v>1</v>
      </c>
      <c r="U222" s="3">
        <v>3</v>
      </c>
      <c r="V222" s="3">
        <v>35</v>
      </c>
      <c r="W222" s="3">
        <v>20</v>
      </c>
      <c r="X222" s="3">
        <v>2</v>
      </c>
      <c r="Y222" s="3">
        <v>0</v>
      </c>
      <c r="Z222" s="3">
        <v>4</v>
      </c>
      <c r="AA222" s="3">
        <v>26</v>
      </c>
    </row>
    <row r="223" spans="1:27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323</v>
      </c>
      <c r="I223" s="3">
        <v>84</v>
      </c>
      <c r="J223" s="3">
        <v>45</v>
      </c>
      <c r="K223" s="3">
        <v>9</v>
      </c>
      <c r="L223" s="3">
        <v>461</v>
      </c>
      <c r="M223" s="3">
        <v>428</v>
      </c>
      <c r="N223" s="3">
        <v>104</v>
      </c>
      <c r="O223" s="3">
        <v>68</v>
      </c>
      <c r="P223" s="3">
        <v>16</v>
      </c>
      <c r="Q223" s="3">
        <v>616</v>
      </c>
      <c r="R223" s="3">
        <v>318</v>
      </c>
      <c r="S223" s="3">
        <v>104</v>
      </c>
      <c r="T223" s="3">
        <v>69</v>
      </c>
      <c r="U223" s="3">
        <v>14</v>
      </c>
      <c r="V223" s="3">
        <v>505</v>
      </c>
      <c r="W223" s="3">
        <v>190</v>
      </c>
      <c r="X223" s="3">
        <v>40</v>
      </c>
      <c r="Y223" s="3">
        <v>24</v>
      </c>
      <c r="Z223" s="3">
        <v>5</v>
      </c>
      <c r="AA223" s="3">
        <v>259</v>
      </c>
    </row>
    <row r="224" spans="1:27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66</v>
      </c>
      <c r="I224" s="3">
        <v>51</v>
      </c>
      <c r="J224" s="3">
        <v>6</v>
      </c>
      <c r="K224" s="3">
        <v>1</v>
      </c>
      <c r="L224" s="3">
        <v>124</v>
      </c>
      <c r="M224" s="3">
        <v>47</v>
      </c>
      <c r="N224" s="3">
        <v>48</v>
      </c>
      <c r="O224" s="3">
        <v>5</v>
      </c>
      <c r="P224" s="3">
        <v>3</v>
      </c>
      <c r="Q224" s="3">
        <v>103</v>
      </c>
      <c r="R224" s="3">
        <v>48</v>
      </c>
      <c r="S224" s="3">
        <v>45</v>
      </c>
      <c r="T224" s="3">
        <v>7</v>
      </c>
      <c r="U224" s="3">
        <v>2</v>
      </c>
      <c r="V224" s="3">
        <v>102</v>
      </c>
      <c r="W224" s="3">
        <v>42</v>
      </c>
      <c r="X224" s="3">
        <v>41</v>
      </c>
      <c r="Y224" s="3">
        <v>7</v>
      </c>
      <c r="Z224" s="3">
        <v>5</v>
      </c>
      <c r="AA224" s="3">
        <v>96</v>
      </c>
    </row>
    <row r="225" spans="1:27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26</v>
      </c>
      <c r="I225" s="3">
        <v>23</v>
      </c>
      <c r="J225" s="3">
        <v>4</v>
      </c>
      <c r="K225" s="3">
        <v>1</v>
      </c>
      <c r="L225" s="3">
        <v>54</v>
      </c>
      <c r="M225" s="3">
        <v>34</v>
      </c>
      <c r="N225" s="3">
        <v>21</v>
      </c>
      <c r="O225" s="3">
        <v>2</v>
      </c>
      <c r="P225" s="3">
        <v>9</v>
      </c>
      <c r="Q225" s="3">
        <v>66</v>
      </c>
      <c r="R225" s="3">
        <v>24</v>
      </c>
      <c r="S225" s="3">
        <v>20</v>
      </c>
      <c r="T225" s="3">
        <v>5</v>
      </c>
      <c r="U225" s="3">
        <v>5</v>
      </c>
      <c r="V225" s="3">
        <v>54</v>
      </c>
      <c r="W225" s="3">
        <v>36</v>
      </c>
      <c r="X225" s="3">
        <v>18</v>
      </c>
      <c r="Y225" s="3">
        <v>2</v>
      </c>
      <c r="Z225" s="3">
        <v>3</v>
      </c>
      <c r="AA225" s="3">
        <v>59</v>
      </c>
    </row>
    <row r="226" spans="1:27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</row>
    <row r="228" spans="1:27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94</v>
      </c>
      <c r="I228" s="3">
        <v>37</v>
      </c>
      <c r="J228" s="3">
        <v>7</v>
      </c>
      <c r="K228" s="3">
        <v>6</v>
      </c>
      <c r="L228" s="3">
        <v>144</v>
      </c>
      <c r="M228" s="3">
        <v>99</v>
      </c>
      <c r="N228" s="3">
        <v>44</v>
      </c>
      <c r="O228" s="3">
        <v>6</v>
      </c>
      <c r="P228" s="3">
        <v>11</v>
      </c>
      <c r="Q228" s="3">
        <v>160</v>
      </c>
      <c r="R228" s="3">
        <v>136</v>
      </c>
      <c r="S228" s="3">
        <v>46</v>
      </c>
      <c r="T228" s="3">
        <v>2</v>
      </c>
      <c r="U228" s="3">
        <v>5</v>
      </c>
      <c r="V228" s="3">
        <v>189</v>
      </c>
      <c r="W228" s="3">
        <v>119</v>
      </c>
      <c r="X228" s="3">
        <v>56</v>
      </c>
      <c r="Y228" s="3">
        <v>8</v>
      </c>
      <c r="Z228" s="3">
        <v>5</v>
      </c>
      <c r="AA228" s="3">
        <v>188</v>
      </c>
    </row>
    <row r="229" spans="1:27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</row>
    <row r="231" spans="1:27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12</v>
      </c>
      <c r="I231" s="3">
        <v>1</v>
      </c>
      <c r="J231" s="3">
        <v>0</v>
      </c>
      <c r="K231" s="3">
        <v>0</v>
      </c>
      <c r="L231" s="3">
        <v>13</v>
      </c>
      <c r="M231" s="3">
        <v>14</v>
      </c>
      <c r="N231" s="3">
        <v>2</v>
      </c>
      <c r="O231" s="3">
        <v>0</v>
      </c>
      <c r="P231" s="3">
        <v>3</v>
      </c>
      <c r="Q231" s="3">
        <v>19</v>
      </c>
      <c r="R231" s="3">
        <v>20</v>
      </c>
      <c r="S231" s="3">
        <v>3</v>
      </c>
      <c r="T231" s="3">
        <v>1</v>
      </c>
      <c r="U231" s="3">
        <v>5</v>
      </c>
      <c r="V231" s="3">
        <v>29</v>
      </c>
      <c r="W231" s="3">
        <v>13</v>
      </c>
      <c r="X231" s="3">
        <v>1</v>
      </c>
      <c r="Y231" s="3">
        <v>0</v>
      </c>
      <c r="Z231" s="3">
        <v>0</v>
      </c>
      <c r="AA231" s="3">
        <v>14</v>
      </c>
    </row>
    <row r="232" spans="1:27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4</v>
      </c>
      <c r="I232" s="3">
        <v>0</v>
      </c>
      <c r="J232" s="3">
        <v>0</v>
      </c>
      <c r="K232" s="3">
        <v>2</v>
      </c>
      <c r="L232" s="3">
        <v>6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37</v>
      </c>
      <c r="I233" s="3">
        <v>0</v>
      </c>
      <c r="J233" s="3">
        <v>0</v>
      </c>
      <c r="K233" s="3">
        <v>0</v>
      </c>
      <c r="L233" s="3">
        <v>37</v>
      </c>
      <c r="M233" s="3">
        <v>20</v>
      </c>
      <c r="N233" s="3">
        <v>0</v>
      </c>
      <c r="O233" s="3">
        <v>0</v>
      </c>
      <c r="P233" s="3">
        <v>0</v>
      </c>
      <c r="Q233" s="3">
        <v>20</v>
      </c>
      <c r="R233" s="3">
        <v>27</v>
      </c>
      <c r="S233" s="3">
        <v>0</v>
      </c>
      <c r="T233" s="3">
        <v>0</v>
      </c>
      <c r="U233" s="3">
        <v>0</v>
      </c>
      <c r="V233" s="3">
        <v>27</v>
      </c>
      <c r="W233" s="3">
        <v>21</v>
      </c>
      <c r="X233" s="3">
        <v>0</v>
      </c>
      <c r="Y233" s="3">
        <v>0</v>
      </c>
      <c r="Z233" s="3">
        <v>0</v>
      </c>
      <c r="AA233" s="3">
        <v>21</v>
      </c>
    </row>
    <row r="234" spans="1:27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 x14ac:dyDescent="0.25">
      <c r="A235" s="2" t="s">
        <v>578</v>
      </c>
      <c r="B235" s="2" t="s">
        <v>592</v>
      </c>
      <c r="C235" s="2" t="s">
        <v>589</v>
      </c>
      <c r="D235" s="2" t="s">
        <v>10</v>
      </c>
      <c r="E235" s="2" t="s">
        <v>11</v>
      </c>
      <c r="F235" s="2" t="s">
        <v>130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x14ac:dyDescent="0.25">
      <c r="A236" s="2" t="s">
        <v>578</v>
      </c>
      <c r="B236" s="2" t="s">
        <v>591</v>
      </c>
      <c r="C236" s="2" t="s">
        <v>589</v>
      </c>
      <c r="D236" s="2" t="s">
        <v>30</v>
      </c>
      <c r="E236" s="2" t="s">
        <v>31</v>
      </c>
      <c r="F236" s="2" t="s">
        <v>32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92</v>
      </c>
      <c r="I237" s="3">
        <v>8</v>
      </c>
      <c r="J237" s="3">
        <v>4</v>
      </c>
      <c r="K237" s="3">
        <v>4</v>
      </c>
      <c r="L237" s="3">
        <v>108</v>
      </c>
      <c r="M237" s="3">
        <v>98</v>
      </c>
      <c r="N237" s="3">
        <v>5</v>
      </c>
      <c r="O237" s="3">
        <v>2</v>
      </c>
      <c r="P237" s="3">
        <v>3</v>
      </c>
      <c r="Q237" s="3">
        <v>108</v>
      </c>
      <c r="R237" s="3">
        <v>82</v>
      </c>
      <c r="S237" s="3">
        <v>12</v>
      </c>
      <c r="T237" s="3">
        <v>2</v>
      </c>
      <c r="U237" s="3">
        <v>4</v>
      </c>
      <c r="V237" s="3">
        <v>100</v>
      </c>
      <c r="W237" s="3">
        <v>82</v>
      </c>
      <c r="X237" s="3">
        <v>14</v>
      </c>
      <c r="Y237" s="3">
        <v>1</v>
      </c>
      <c r="Z237" s="3">
        <v>5</v>
      </c>
      <c r="AA237" s="3">
        <v>103</v>
      </c>
    </row>
    <row r="238" spans="1:27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</row>
    <row r="239" spans="1:27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</row>
    <row r="240" spans="1:27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121</v>
      </c>
      <c r="I240" s="3">
        <v>24</v>
      </c>
      <c r="J240" s="3">
        <v>6</v>
      </c>
      <c r="K240" s="3">
        <v>16</v>
      </c>
      <c r="L240" s="3">
        <v>167</v>
      </c>
      <c r="M240" s="3">
        <v>102</v>
      </c>
      <c r="N240" s="3">
        <v>29</v>
      </c>
      <c r="O240" s="3">
        <v>8</v>
      </c>
      <c r="P240" s="3">
        <v>23</v>
      </c>
      <c r="Q240" s="3">
        <v>162</v>
      </c>
      <c r="R240" s="3">
        <v>101</v>
      </c>
      <c r="S240" s="3">
        <v>14</v>
      </c>
      <c r="T240" s="3">
        <v>11</v>
      </c>
      <c r="U240" s="3">
        <v>19</v>
      </c>
      <c r="V240" s="3">
        <v>145</v>
      </c>
      <c r="W240" s="3">
        <v>93</v>
      </c>
      <c r="X240" s="3">
        <v>25</v>
      </c>
      <c r="Y240" s="3">
        <v>7</v>
      </c>
      <c r="Z240" s="3">
        <v>15</v>
      </c>
      <c r="AA240" s="3">
        <v>140</v>
      </c>
    </row>
    <row r="241" spans="1:27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33</v>
      </c>
      <c r="I241" s="3">
        <v>7</v>
      </c>
      <c r="J241" s="3">
        <v>7</v>
      </c>
      <c r="K241" s="3">
        <v>8</v>
      </c>
      <c r="L241" s="3">
        <v>55</v>
      </c>
      <c r="M241" s="3">
        <v>27</v>
      </c>
      <c r="N241" s="3">
        <v>7</v>
      </c>
      <c r="O241" s="3">
        <v>7</v>
      </c>
      <c r="P241" s="3">
        <v>4</v>
      </c>
      <c r="Q241" s="3">
        <v>45</v>
      </c>
      <c r="R241" s="3">
        <v>18</v>
      </c>
      <c r="S241" s="3">
        <v>7</v>
      </c>
      <c r="T241" s="3">
        <v>6</v>
      </c>
      <c r="U241" s="3">
        <v>5</v>
      </c>
      <c r="V241" s="3">
        <v>36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</row>
    <row r="242" spans="1:27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41</v>
      </c>
      <c r="I244" s="3">
        <v>3</v>
      </c>
      <c r="J244" s="3">
        <v>1</v>
      </c>
      <c r="K244" s="3">
        <v>2</v>
      </c>
      <c r="L244" s="3">
        <v>47</v>
      </c>
      <c r="M244" s="3">
        <v>38</v>
      </c>
      <c r="N244" s="3">
        <v>4</v>
      </c>
      <c r="O244" s="3">
        <v>0</v>
      </c>
      <c r="P244" s="3">
        <v>0</v>
      </c>
      <c r="Q244" s="3">
        <v>42</v>
      </c>
      <c r="R244" s="3">
        <v>29</v>
      </c>
      <c r="S244" s="3">
        <v>3</v>
      </c>
      <c r="T244" s="3">
        <v>1</v>
      </c>
      <c r="U244" s="3">
        <v>0</v>
      </c>
      <c r="V244" s="3">
        <v>33</v>
      </c>
      <c r="W244" s="3">
        <v>31</v>
      </c>
      <c r="X244" s="3">
        <v>3</v>
      </c>
      <c r="Y244" s="3">
        <v>0</v>
      </c>
      <c r="Z244" s="3">
        <v>0</v>
      </c>
      <c r="AA244" s="3">
        <v>34</v>
      </c>
    </row>
    <row r="245" spans="1:27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17</v>
      </c>
      <c r="I245" s="3">
        <v>4</v>
      </c>
      <c r="J245" s="3">
        <v>0</v>
      </c>
      <c r="K245" s="3">
        <v>2</v>
      </c>
      <c r="L245" s="3">
        <v>23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  <row r="246" spans="1:27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17</v>
      </c>
      <c r="N246" s="3">
        <v>8</v>
      </c>
      <c r="O246" s="3">
        <v>1</v>
      </c>
      <c r="P246" s="3">
        <v>1</v>
      </c>
      <c r="Q246" s="3">
        <v>27</v>
      </c>
      <c r="R246" s="3">
        <v>20</v>
      </c>
      <c r="S246" s="3">
        <v>0</v>
      </c>
      <c r="T246" s="3">
        <v>1</v>
      </c>
      <c r="U246" s="3">
        <v>2</v>
      </c>
      <c r="V246" s="3">
        <v>23</v>
      </c>
      <c r="W246" s="3">
        <v>29</v>
      </c>
      <c r="X246" s="3">
        <v>5</v>
      </c>
      <c r="Y246" s="3">
        <v>0</v>
      </c>
      <c r="Z246" s="3">
        <v>1</v>
      </c>
      <c r="AA246" s="3">
        <v>35</v>
      </c>
    </row>
    <row r="247" spans="1:27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</row>
    <row r="248" spans="1:27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52</v>
      </c>
      <c r="I248" s="3">
        <v>18</v>
      </c>
      <c r="J248" s="3">
        <v>7</v>
      </c>
      <c r="K248" s="3">
        <v>2</v>
      </c>
      <c r="L248" s="3">
        <v>79</v>
      </c>
      <c r="M248" s="3">
        <v>54</v>
      </c>
      <c r="N248" s="3">
        <v>23</v>
      </c>
      <c r="O248" s="3">
        <v>6</v>
      </c>
      <c r="P248" s="3">
        <v>4</v>
      </c>
      <c r="Q248" s="3">
        <v>87</v>
      </c>
      <c r="R248" s="3">
        <v>46</v>
      </c>
      <c r="S248" s="3">
        <v>15</v>
      </c>
      <c r="T248" s="3">
        <v>2</v>
      </c>
      <c r="U248" s="3">
        <v>2</v>
      </c>
      <c r="V248" s="3">
        <v>65</v>
      </c>
      <c r="W248" s="3">
        <v>50</v>
      </c>
      <c r="X248" s="3">
        <v>19</v>
      </c>
      <c r="Y248" s="3">
        <v>4</v>
      </c>
      <c r="Z248" s="3">
        <v>2</v>
      </c>
      <c r="AA248" s="3">
        <v>75</v>
      </c>
    </row>
    <row r="249" spans="1:27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</row>
    <row r="250" spans="1:27" x14ac:dyDescent="0.25">
      <c r="A250" s="2" t="s">
        <v>627</v>
      </c>
      <c r="B250" s="2" t="s">
        <v>631</v>
      </c>
      <c r="C250" s="2" t="s">
        <v>629</v>
      </c>
      <c r="D250" s="2" t="s">
        <v>30</v>
      </c>
      <c r="E250" s="2" t="s">
        <v>31</v>
      </c>
      <c r="F250" s="2" t="s">
        <v>32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</row>
    <row r="251" spans="1:27" x14ac:dyDescent="0.25">
      <c r="A251" s="2" t="s">
        <v>627</v>
      </c>
      <c r="B251" s="2" t="s">
        <v>628</v>
      </c>
      <c r="C251" s="2" t="s">
        <v>629</v>
      </c>
      <c r="D251" s="2" t="s">
        <v>10</v>
      </c>
      <c r="E251" s="2" t="s">
        <v>11</v>
      </c>
      <c r="F251" s="2" t="s">
        <v>630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</row>
    <row r="252" spans="1:27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24</v>
      </c>
      <c r="I252" s="3">
        <v>0</v>
      </c>
      <c r="J252" s="3">
        <v>0</v>
      </c>
      <c r="K252" s="3">
        <v>1</v>
      </c>
      <c r="L252" s="3">
        <v>25</v>
      </c>
      <c r="M252" s="3">
        <v>17</v>
      </c>
      <c r="N252" s="3">
        <v>0</v>
      </c>
      <c r="O252" s="3">
        <v>0</v>
      </c>
      <c r="P252" s="3">
        <v>0</v>
      </c>
      <c r="Q252" s="3">
        <v>17</v>
      </c>
      <c r="R252" s="3">
        <v>32</v>
      </c>
      <c r="S252" s="3">
        <v>0</v>
      </c>
      <c r="T252" s="3">
        <v>0</v>
      </c>
      <c r="U252" s="3">
        <v>0</v>
      </c>
      <c r="V252" s="3">
        <v>32</v>
      </c>
      <c r="W252" s="3">
        <v>16</v>
      </c>
      <c r="X252" s="3">
        <v>2</v>
      </c>
      <c r="Y252" s="3">
        <v>0</v>
      </c>
      <c r="Z252" s="3">
        <v>0</v>
      </c>
      <c r="AA252" s="3">
        <v>18</v>
      </c>
    </row>
    <row r="253" spans="1:27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54</v>
      </c>
      <c r="I253" s="3">
        <v>9</v>
      </c>
      <c r="J253" s="3">
        <v>3</v>
      </c>
      <c r="K253" s="3">
        <v>0</v>
      </c>
      <c r="L253" s="3">
        <v>66</v>
      </c>
      <c r="M253" s="3">
        <v>56</v>
      </c>
      <c r="N253" s="3">
        <v>18</v>
      </c>
      <c r="O253" s="3">
        <v>0</v>
      </c>
      <c r="P253" s="3">
        <v>2</v>
      </c>
      <c r="Q253" s="3">
        <v>76</v>
      </c>
      <c r="R253" s="3">
        <v>79</v>
      </c>
      <c r="S253" s="3">
        <v>20</v>
      </c>
      <c r="T253" s="3">
        <v>0</v>
      </c>
      <c r="U253" s="3">
        <v>0</v>
      </c>
      <c r="V253" s="3">
        <v>99</v>
      </c>
      <c r="W253" s="3">
        <v>98</v>
      </c>
      <c r="X253" s="3">
        <v>14</v>
      </c>
      <c r="Y253" s="3">
        <v>1</v>
      </c>
      <c r="Z253" s="3">
        <v>2</v>
      </c>
      <c r="AA253" s="3">
        <v>115</v>
      </c>
    </row>
    <row r="254" spans="1:27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</row>
    <row r="255" spans="1:27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36</v>
      </c>
      <c r="I255" s="3">
        <v>9</v>
      </c>
      <c r="J255" s="3">
        <v>2</v>
      </c>
      <c r="K255" s="3">
        <v>1</v>
      </c>
      <c r="L255" s="3">
        <v>48</v>
      </c>
      <c r="M255" s="3">
        <v>25</v>
      </c>
      <c r="N255" s="3">
        <v>8</v>
      </c>
      <c r="O255" s="3">
        <v>4</v>
      </c>
      <c r="P255" s="3">
        <v>7</v>
      </c>
      <c r="Q255" s="3">
        <v>44</v>
      </c>
      <c r="R255" s="3">
        <v>23</v>
      </c>
      <c r="S255" s="3">
        <v>16</v>
      </c>
      <c r="T255" s="3">
        <v>4</v>
      </c>
      <c r="U255" s="3">
        <v>0</v>
      </c>
      <c r="V255" s="3">
        <v>43</v>
      </c>
      <c r="W255" s="3">
        <v>13</v>
      </c>
      <c r="X255" s="3">
        <v>10</v>
      </c>
      <c r="Y255" s="3">
        <v>4</v>
      </c>
      <c r="Z255" s="3">
        <v>2</v>
      </c>
      <c r="AA255" s="3">
        <v>29</v>
      </c>
    </row>
    <row r="256" spans="1:27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</row>
    <row r="257" spans="1:27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</row>
    <row r="258" spans="1:27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</row>
    <row r="259" spans="1:27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136</v>
      </c>
      <c r="I259" s="3">
        <v>162</v>
      </c>
      <c r="J259" s="3">
        <v>9</v>
      </c>
      <c r="K259" s="3">
        <v>2</v>
      </c>
      <c r="L259" s="3">
        <v>309</v>
      </c>
      <c r="M259" s="3">
        <v>117</v>
      </c>
      <c r="N259" s="3">
        <v>165</v>
      </c>
      <c r="O259" s="3">
        <v>7</v>
      </c>
      <c r="P259" s="3">
        <v>10</v>
      </c>
      <c r="Q259" s="3">
        <v>299</v>
      </c>
      <c r="R259" s="3">
        <v>105</v>
      </c>
      <c r="S259" s="3">
        <v>132</v>
      </c>
      <c r="T259" s="3">
        <v>10</v>
      </c>
      <c r="U259" s="3">
        <v>4</v>
      </c>
      <c r="V259" s="3">
        <v>251</v>
      </c>
      <c r="W259" s="3">
        <v>87</v>
      </c>
      <c r="X259" s="3">
        <v>101</v>
      </c>
      <c r="Y259" s="3">
        <v>2</v>
      </c>
      <c r="Z259" s="3">
        <v>13</v>
      </c>
      <c r="AA259" s="3">
        <v>203</v>
      </c>
    </row>
    <row r="260" spans="1:27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</row>
    <row r="261" spans="1:27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</row>
    <row r="262" spans="1:27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</row>
    <row r="263" spans="1:27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204</v>
      </c>
      <c r="I263" s="3">
        <v>67</v>
      </c>
      <c r="J263" s="3">
        <v>16</v>
      </c>
      <c r="K263" s="3">
        <v>7</v>
      </c>
      <c r="L263" s="3">
        <v>294</v>
      </c>
      <c r="M263" s="3">
        <v>160</v>
      </c>
      <c r="N263" s="3">
        <v>65</v>
      </c>
      <c r="O263" s="3">
        <v>15</v>
      </c>
      <c r="P263" s="3">
        <v>5</v>
      </c>
      <c r="Q263" s="3">
        <v>245</v>
      </c>
      <c r="R263" s="3">
        <v>133</v>
      </c>
      <c r="S263" s="3">
        <v>57</v>
      </c>
      <c r="T263" s="3">
        <v>9</v>
      </c>
      <c r="U263" s="3">
        <v>7</v>
      </c>
      <c r="V263" s="3">
        <v>206</v>
      </c>
      <c r="W263" s="3">
        <v>127</v>
      </c>
      <c r="X263" s="3">
        <v>47</v>
      </c>
      <c r="Y263" s="3">
        <v>6</v>
      </c>
      <c r="Z263" s="3">
        <v>7</v>
      </c>
      <c r="AA263" s="3">
        <v>187</v>
      </c>
    </row>
    <row r="264" spans="1:27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43</v>
      </c>
      <c r="I264" s="3">
        <v>30</v>
      </c>
      <c r="J264" s="3">
        <v>10</v>
      </c>
      <c r="K264" s="3">
        <v>3</v>
      </c>
      <c r="L264" s="3">
        <v>86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</row>
    <row r="265" spans="1:27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50</v>
      </c>
      <c r="I265" s="3">
        <v>63</v>
      </c>
      <c r="J265" s="3">
        <v>11</v>
      </c>
      <c r="K265" s="3">
        <v>2</v>
      </c>
      <c r="L265" s="3">
        <v>126</v>
      </c>
      <c r="M265" s="3">
        <v>33</v>
      </c>
      <c r="N265" s="3">
        <v>81</v>
      </c>
      <c r="O265" s="3">
        <v>4</v>
      </c>
      <c r="P265" s="3">
        <v>3</v>
      </c>
      <c r="Q265" s="3">
        <v>121</v>
      </c>
      <c r="R265" s="3">
        <v>32</v>
      </c>
      <c r="S265" s="3">
        <v>101</v>
      </c>
      <c r="T265" s="3">
        <v>11</v>
      </c>
      <c r="U265" s="3">
        <v>5</v>
      </c>
      <c r="V265" s="3">
        <v>149</v>
      </c>
      <c r="W265" s="3">
        <v>40</v>
      </c>
      <c r="X265" s="3">
        <v>89</v>
      </c>
      <c r="Y265" s="3">
        <v>13</v>
      </c>
      <c r="Z265" s="3">
        <v>8</v>
      </c>
      <c r="AA265" s="3">
        <v>150</v>
      </c>
    </row>
    <row r="266" spans="1:27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</row>
    <row r="267" spans="1:27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18</v>
      </c>
      <c r="I267" s="3">
        <v>26</v>
      </c>
      <c r="J267" s="3">
        <v>1</v>
      </c>
      <c r="K267" s="3">
        <v>2</v>
      </c>
      <c r="L267" s="3">
        <v>47</v>
      </c>
      <c r="M267" s="3">
        <v>19</v>
      </c>
      <c r="N267" s="3">
        <v>41</v>
      </c>
      <c r="O267" s="3">
        <v>2</v>
      </c>
      <c r="P267" s="3">
        <v>3</v>
      </c>
      <c r="Q267" s="3">
        <v>65</v>
      </c>
      <c r="R267" s="3">
        <v>21</v>
      </c>
      <c r="S267" s="3">
        <v>42</v>
      </c>
      <c r="T267" s="3">
        <v>1</v>
      </c>
      <c r="U267" s="3">
        <v>2</v>
      </c>
      <c r="V267" s="3">
        <v>66</v>
      </c>
      <c r="W267" s="3">
        <v>23</v>
      </c>
      <c r="X267" s="3">
        <v>26</v>
      </c>
      <c r="Y267" s="3">
        <v>0</v>
      </c>
      <c r="Z267" s="3">
        <v>0</v>
      </c>
      <c r="AA267" s="3">
        <v>49</v>
      </c>
    </row>
    <row r="268" spans="1:27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</row>
    <row r="269" spans="1:27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17</v>
      </c>
      <c r="I269" s="3">
        <v>2</v>
      </c>
      <c r="J269" s="3">
        <v>0</v>
      </c>
      <c r="K269" s="3">
        <v>0</v>
      </c>
      <c r="L269" s="3">
        <v>19</v>
      </c>
      <c r="M269" s="3">
        <v>15</v>
      </c>
      <c r="N269" s="3">
        <v>2</v>
      </c>
      <c r="O269" s="3">
        <v>1</v>
      </c>
      <c r="P269" s="3">
        <v>2</v>
      </c>
      <c r="Q269" s="3">
        <v>20</v>
      </c>
      <c r="R269" s="3">
        <v>11</v>
      </c>
      <c r="S269" s="3">
        <v>6</v>
      </c>
      <c r="T269" s="3">
        <v>2</v>
      </c>
      <c r="U269" s="3">
        <v>0</v>
      </c>
      <c r="V269" s="3">
        <v>19</v>
      </c>
      <c r="W269" s="3">
        <v>14</v>
      </c>
      <c r="X269" s="3">
        <v>4</v>
      </c>
      <c r="Y269" s="3">
        <v>1</v>
      </c>
      <c r="Z269" s="3">
        <v>0</v>
      </c>
      <c r="AA269" s="3">
        <v>19</v>
      </c>
    </row>
    <row r="270" spans="1:27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</row>
    <row r="271" spans="1:27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11</v>
      </c>
      <c r="I271" s="3">
        <v>1</v>
      </c>
      <c r="J271" s="3">
        <v>1</v>
      </c>
      <c r="K271" s="3">
        <v>0</v>
      </c>
      <c r="L271" s="3">
        <v>13</v>
      </c>
      <c r="M271" s="3">
        <v>10</v>
      </c>
      <c r="N271" s="3">
        <v>0</v>
      </c>
      <c r="O271" s="3">
        <v>0</v>
      </c>
      <c r="P271" s="3">
        <v>0</v>
      </c>
      <c r="Q271" s="3">
        <v>10</v>
      </c>
      <c r="R271" s="3">
        <v>10</v>
      </c>
      <c r="S271" s="3">
        <v>0</v>
      </c>
      <c r="T271" s="3">
        <v>0</v>
      </c>
      <c r="U271" s="3">
        <v>1</v>
      </c>
      <c r="V271" s="3">
        <v>11</v>
      </c>
      <c r="W271" s="3">
        <v>10</v>
      </c>
      <c r="X271" s="3">
        <v>0</v>
      </c>
      <c r="Y271" s="3">
        <v>0</v>
      </c>
      <c r="Z271" s="3">
        <v>1</v>
      </c>
      <c r="AA271" s="3">
        <v>11</v>
      </c>
    </row>
    <row r="272" spans="1:27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</row>
    <row r="273" spans="1:27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33</v>
      </c>
      <c r="I273" s="3">
        <v>0</v>
      </c>
      <c r="J273" s="3">
        <v>1</v>
      </c>
      <c r="K273" s="3">
        <v>0</v>
      </c>
      <c r="L273" s="3">
        <v>34</v>
      </c>
      <c r="M273" s="3">
        <v>26</v>
      </c>
      <c r="N273" s="3">
        <v>4</v>
      </c>
      <c r="O273" s="3">
        <v>1</v>
      </c>
      <c r="P273" s="3">
        <v>2</v>
      </c>
      <c r="Q273" s="3">
        <v>33</v>
      </c>
      <c r="R273" s="3">
        <v>19</v>
      </c>
      <c r="S273" s="3">
        <v>3</v>
      </c>
      <c r="T273" s="3">
        <v>3</v>
      </c>
      <c r="U273" s="3">
        <v>0</v>
      </c>
      <c r="V273" s="3">
        <v>25</v>
      </c>
      <c r="W273" s="3">
        <v>18</v>
      </c>
      <c r="X273" s="3">
        <v>6</v>
      </c>
      <c r="Y273" s="3">
        <v>1</v>
      </c>
      <c r="Z273" s="3">
        <v>0</v>
      </c>
      <c r="AA273" s="3">
        <v>25</v>
      </c>
    </row>
    <row r="274" spans="1:27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87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</row>
    <row r="275" spans="1:27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695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</row>
    <row r="276" spans="1:27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</row>
    <row r="277" spans="1:27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109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</row>
    <row r="278" spans="1:27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693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</row>
    <row r="279" spans="1:27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694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</row>
    <row r="280" spans="1:27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689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</row>
    <row r="281" spans="1:27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671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</row>
    <row r="282" spans="1:27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692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</row>
    <row r="283" spans="1:27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691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</row>
    <row r="284" spans="1:27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</row>
    <row r="285" spans="1:27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690</v>
      </c>
      <c r="H285" s="3">
        <v>27</v>
      </c>
      <c r="I285" s="3">
        <v>5</v>
      </c>
      <c r="J285" s="3">
        <v>1</v>
      </c>
      <c r="K285" s="3">
        <v>0</v>
      </c>
      <c r="L285" s="3">
        <v>33</v>
      </c>
      <c r="M285" s="3">
        <v>23</v>
      </c>
      <c r="N285" s="3">
        <v>7</v>
      </c>
      <c r="O285" s="3">
        <v>1</v>
      </c>
      <c r="P285" s="3">
        <v>1</v>
      </c>
      <c r="Q285" s="3">
        <v>32</v>
      </c>
      <c r="R285" s="3">
        <v>32</v>
      </c>
      <c r="S285" s="3">
        <v>5</v>
      </c>
      <c r="T285" s="3">
        <v>1</v>
      </c>
      <c r="U285" s="3">
        <v>1</v>
      </c>
      <c r="V285" s="3">
        <v>39</v>
      </c>
      <c r="W285" s="3">
        <v>22</v>
      </c>
      <c r="X285" s="3">
        <v>10</v>
      </c>
      <c r="Y285" s="3">
        <v>0</v>
      </c>
      <c r="Z285" s="3">
        <v>2</v>
      </c>
      <c r="AA285" s="3">
        <v>34</v>
      </c>
    </row>
    <row r="286" spans="1:27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671</v>
      </c>
      <c r="H286" s="3">
        <v>43</v>
      </c>
      <c r="I286" s="3">
        <v>8</v>
      </c>
      <c r="J286" s="3">
        <v>1</v>
      </c>
      <c r="K286" s="3">
        <v>2</v>
      </c>
      <c r="L286" s="3">
        <v>54</v>
      </c>
      <c r="M286" s="3">
        <v>46</v>
      </c>
      <c r="N286" s="3">
        <v>4</v>
      </c>
      <c r="O286" s="3">
        <v>2</v>
      </c>
      <c r="P286" s="3">
        <v>1</v>
      </c>
      <c r="Q286" s="3">
        <v>53</v>
      </c>
      <c r="R286" s="3">
        <v>45</v>
      </c>
      <c r="S286" s="3">
        <v>3</v>
      </c>
      <c r="T286" s="3">
        <v>0</v>
      </c>
      <c r="U286" s="3">
        <v>1</v>
      </c>
      <c r="V286" s="3">
        <v>49</v>
      </c>
      <c r="W286" s="3">
        <v>35</v>
      </c>
      <c r="X286" s="3">
        <v>11</v>
      </c>
      <c r="Y286" s="3">
        <v>1</v>
      </c>
      <c r="Z286" s="3">
        <v>2</v>
      </c>
      <c r="AA286" s="3">
        <v>49</v>
      </c>
    </row>
    <row r="287" spans="1:27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33</v>
      </c>
      <c r="I287" s="3">
        <v>4</v>
      </c>
      <c r="J287" s="3">
        <v>0</v>
      </c>
      <c r="K287" s="3">
        <v>1</v>
      </c>
      <c r="L287" s="3">
        <v>38</v>
      </c>
      <c r="M287" s="3">
        <v>33</v>
      </c>
      <c r="N287" s="3">
        <v>4</v>
      </c>
      <c r="O287" s="3">
        <v>0</v>
      </c>
      <c r="P287" s="3">
        <v>1</v>
      </c>
      <c r="Q287" s="3">
        <v>38</v>
      </c>
      <c r="R287" s="3">
        <v>34</v>
      </c>
      <c r="S287" s="3">
        <v>9</v>
      </c>
      <c r="T287" s="3">
        <v>2</v>
      </c>
      <c r="U287" s="3">
        <v>3</v>
      </c>
      <c r="V287" s="3">
        <v>48</v>
      </c>
      <c r="W287" s="3">
        <v>31</v>
      </c>
      <c r="X287" s="3">
        <v>10</v>
      </c>
      <c r="Y287" s="3">
        <v>1</v>
      </c>
      <c r="Z287" s="3">
        <v>0</v>
      </c>
      <c r="AA287" s="3">
        <v>42</v>
      </c>
    </row>
    <row r="288" spans="1:27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</row>
    <row r="289" spans="1:27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13</v>
      </c>
      <c r="I289" s="3">
        <v>1</v>
      </c>
      <c r="J289" s="3">
        <v>1</v>
      </c>
      <c r="K289" s="3">
        <v>0</v>
      </c>
      <c r="L289" s="3">
        <v>15</v>
      </c>
      <c r="M289" s="3">
        <v>12</v>
      </c>
      <c r="N289" s="3">
        <v>2</v>
      </c>
      <c r="O289" s="3">
        <v>2</v>
      </c>
      <c r="P289" s="3">
        <v>0</v>
      </c>
      <c r="Q289" s="3">
        <v>16</v>
      </c>
      <c r="R289" s="3">
        <v>9</v>
      </c>
      <c r="S289" s="3">
        <v>1</v>
      </c>
      <c r="T289" s="3">
        <v>0</v>
      </c>
      <c r="U289" s="3">
        <v>0</v>
      </c>
      <c r="V289" s="3">
        <v>10</v>
      </c>
      <c r="W289" s="3">
        <v>6</v>
      </c>
      <c r="X289" s="3">
        <v>3</v>
      </c>
      <c r="Y289" s="3">
        <v>1</v>
      </c>
      <c r="Z289" s="3">
        <v>0</v>
      </c>
      <c r="AA289" s="3">
        <v>10</v>
      </c>
    </row>
    <row r="290" spans="1:27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694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</row>
    <row r="291" spans="1:27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695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</row>
    <row r="292" spans="1:27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711</v>
      </c>
      <c r="H292" s="3">
        <v>1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</row>
    <row r="293" spans="1:27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689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</row>
    <row r="294" spans="1:27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707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693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</row>
    <row r="296" spans="1:27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671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</row>
    <row r="297" spans="1:27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691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</row>
    <row r="298" spans="1:27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</row>
    <row r="299" spans="1:27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87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</row>
    <row r="300" spans="1:27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708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</row>
    <row r="301" spans="1:27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709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710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</row>
    <row r="303" spans="1:27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695</v>
      </c>
      <c r="H303" s="3">
        <v>46</v>
      </c>
      <c r="I303" s="3">
        <v>10</v>
      </c>
      <c r="J303" s="3">
        <v>3</v>
      </c>
      <c r="K303" s="3">
        <v>0</v>
      </c>
      <c r="L303" s="3">
        <v>59</v>
      </c>
      <c r="M303" s="3">
        <v>46</v>
      </c>
      <c r="N303" s="3">
        <v>9</v>
      </c>
      <c r="O303" s="3">
        <v>0</v>
      </c>
      <c r="P303" s="3">
        <v>1</v>
      </c>
      <c r="Q303" s="3">
        <v>56</v>
      </c>
      <c r="R303" s="3">
        <v>41</v>
      </c>
      <c r="S303" s="3">
        <v>12</v>
      </c>
      <c r="T303" s="3">
        <v>2</v>
      </c>
      <c r="U303" s="3">
        <v>1</v>
      </c>
      <c r="V303" s="3">
        <v>56</v>
      </c>
      <c r="W303" s="3">
        <v>53</v>
      </c>
      <c r="X303" s="3">
        <v>16</v>
      </c>
      <c r="Y303" s="3">
        <v>5</v>
      </c>
      <c r="Z303" s="3">
        <v>2</v>
      </c>
      <c r="AA303" s="3">
        <v>76</v>
      </c>
    </row>
    <row r="304" spans="1:27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18</v>
      </c>
      <c r="X304" s="3">
        <v>8</v>
      </c>
      <c r="Y304" s="3">
        <v>3</v>
      </c>
      <c r="Z304" s="3">
        <v>1</v>
      </c>
      <c r="AA304" s="3">
        <v>30</v>
      </c>
    </row>
    <row r="305" spans="1:27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69</v>
      </c>
      <c r="I305" s="3">
        <v>8</v>
      </c>
      <c r="J305" s="3">
        <v>1</v>
      </c>
      <c r="K305" s="3">
        <v>1</v>
      </c>
      <c r="L305" s="3">
        <v>79</v>
      </c>
      <c r="M305" s="3">
        <v>60</v>
      </c>
      <c r="N305" s="3">
        <v>11</v>
      </c>
      <c r="O305" s="3">
        <v>3</v>
      </c>
      <c r="P305" s="3">
        <v>2</v>
      </c>
      <c r="Q305" s="3">
        <v>76</v>
      </c>
      <c r="R305" s="3">
        <v>55</v>
      </c>
      <c r="S305" s="3">
        <v>12</v>
      </c>
      <c r="T305" s="3">
        <v>3</v>
      </c>
      <c r="U305" s="3">
        <v>1</v>
      </c>
      <c r="V305" s="3">
        <v>71</v>
      </c>
      <c r="W305" s="3">
        <v>69</v>
      </c>
      <c r="X305" s="3">
        <v>11</v>
      </c>
      <c r="Y305" s="3">
        <v>5</v>
      </c>
      <c r="Z305" s="3">
        <v>3</v>
      </c>
      <c r="AA305" s="3">
        <v>88</v>
      </c>
    </row>
    <row r="306" spans="1:27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709</v>
      </c>
      <c r="H306" s="3">
        <v>56</v>
      </c>
      <c r="I306" s="3">
        <v>16</v>
      </c>
      <c r="J306" s="3">
        <v>3</v>
      </c>
      <c r="K306" s="3">
        <v>1</v>
      </c>
      <c r="L306" s="3">
        <v>76</v>
      </c>
      <c r="M306" s="3">
        <v>57</v>
      </c>
      <c r="N306" s="3">
        <v>11</v>
      </c>
      <c r="O306" s="3">
        <v>1</v>
      </c>
      <c r="P306" s="3">
        <v>2</v>
      </c>
      <c r="Q306" s="3">
        <v>71</v>
      </c>
      <c r="R306" s="3">
        <v>52</v>
      </c>
      <c r="S306" s="3">
        <v>15</v>
      </c>
      <c r="T306" s="3">
        <v>3</v>
      </c>
      <c r="U306" s="3">
        <v>0</v>
      </c>
      <c r="V306" s="3">
        <v>70</v>
      </c>
      <c r="W306" s="3">
        <v>64</v>
      </c>
      <c r="X306" s="3">
        <v>13</v>
      </c>
      <c r="Y306" s="3">
        <v>5</v>
      </c>
      <c r="Z306" s="3">
        <v>1</v>
      </c>
      <c r="AA306" s="3">
        <v>83</v>
      </c>
    </row>
    <row r="307" spans="1:27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689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50</v>
      </c>
      <c r="N307" s="3">
        <v>13</v>
      </c>
      <c r="O307" s="3">
        <v>1</v>
      </c>
      <c r="P307" s="3">
        <v>0</v>
      </c>
      <c r="Q307" s="3">
        <v>64</v>
      </c>
      <c r="R307" s="3">
        <v>48</v>
      </c>
      <c r="S307" s="3">
        <v>9</v>
      </c>
      <c r="T307" s="3">
        <v>3</v>
      </c>
      <c r="U307" s="3">
        <v>2</v>
      </c>
      <c r="V307" s="3">
        <v>62</v>
      </c>
      <c r="W307" s="3">
        <v>40</v>
      </c>
      <c r="X307" s="3">
        <v>7</v>
      </c>
      <c r="Y307" s="3">
        <v>1</v>
      </c>
      <c r="Z307" s="3">
        <v>2</v>
      </c>
      <c r="AA307" s="3">
        <v>50</v>
      </c>
    </row>
    <row r="308" spans="1:27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690</v>
      </c>
      <c r="H308" s="3">
        <v>63</v>
      </c>
      <c r="I308" s="3">
        <v>13</v>
      </c>
      <c r="J308" s="3">
        <v>2</v>
      </c>
      <c r="K308" s="3">
        <v>5</v>
      </c>
      <c r="L308" s="3">
        <v>83</v>
      </c>
      <c r="M308" s="3">
        <v>57</v>
      </c>
      <c r="N308" s="3">
        <v>13</v>
      </c>
      <c r="O308" s="3">
        <v>7</v>
      </c>
      <c r="P308" s="3">
        <v>2</v>
      </c>
      <c r="Q308" s="3">
        <v>79</v>
      </c>
      <c r="R308" s="3">
        <v>47</v>
      </c>
      <c r="S308" s="3">
        <v>13</v>
      </c>
      <c r="T308" s="3">
        <v>7</v>
      </c>
      <c r="U308" s="3">
        <v>1</v>
      </c>
      <c r="V308" s="3">
        <v>68</v>
      </c>
      <c r="W308" s="3">
        <v>43</v>
      </c>
      <c r="X308" s="3">
        <v>17</v>
      </c>
      <c r="Y308" s="3">
        <v>9</v>
      </c>
      <c r="Z308" s="3">
        <v>3</v>
      </c>
      <c r="AA308" s="3">
        <v>72</v>
      </c>
    </row>
    <row r="309" spans="1:27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711</v>
      </c>
      <c r="H309" s="3">
        <v>63</v>
      </c>
      <c r="I309" s="3">
        <v>14</v>
      </c>
      <c r="J309" s="3">
        <v>2</v>
      </c>
      <c r="K309" s="3">
        <v>0</v>
      </c>
      <c r="L309" s="3">
        <v>79</v>
      </c>
      <c r="M309" s="3">
        <v>55</v>
      </c>
      <c r="N309" s="3">
        <v>17</v>
      </c>
      <c r="O309" s="3">
        <v>1</v>
      </c>
      <c r="P309" s="3">
        <v>2</v>
      </c>
      <c r="Q309" s="3">
        <v>75</v>
      </c>
      <c r="R309" s="3">
        <v>50</v>
      </c>
      <c r="S309" s="3">
        <v>7</v>
      </c>
      <c r="T309" s="3">
        <v>5</v>
      </c>
      <c r="U309" s="3">
        <v>5</v>
      </c>
      <c r="V309" s="3">
        <v>67</v>
      </c>
      <c r="W309" s="3">
        <v>51</v>
      </c>
      <c r="X309" s="3">
        <v>19</v>
      </c>
      <c r="Y309" s="3">
        <v>7</v>
      </c>
      <c r="Z309" s="3">
        <v>4</v>
      </c>
      <c r="AA309" s="3">
        <v>81</v>
      </c>
    </row>
    <row r="310" spans="1:27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35</v>
      </c>
      <c r="S310" s="3">
        <v>13</v>
      </c>
      <c r="T310" s="3">
        <v>6</v>
      </c>
      <c r="U310" s="3">
        <v>2</v>
      </c>
      <c r="V310" s="3">
        <v>56</v>
      </c>
      <c r="W310" s="3">
        <v>50</v>
      </c>
      <c r="X310" s="3">
        <v>12</v>
      </c>
      <c r="Y310" s="3">
        <v>9</v>
      </c>
      <c r="Z310" s="3">
        <v>2</v>
      </c>
      <c r="AA310" s="3">
        <v>73</v>
      </c>
    </row>
    <row r="311" spans="1:27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</row>
    <row r="312" spans="1:27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19</v>
      </c>
      <c r="I312" s="3">
        <v>0</v>
      </c>
      <c r="J312" s="3">
        <v>0</v>
      </c>
      <c r="K312" s="3">
        <v>0</v>
      </c>
      <c r="L312" s="3">
        <v>19</v>
      </c>
      <c r="M312" s="3">
        <v>9</v>
      </c>
      <c r="N312" s="3">
        <v>1</v>
      </c>
      <c r="O312" s="3">
        <v>0</v>
      </c>
      <c r="P312" s="3">
        <v>1</v>
      </c>
      <c r="Q312" s="3">
        <v>11</v>
      </c>
      <c r="R312" s="3">
        <v>9</v>
      </c>
      <c r="S312" s="3">
        <v>1</v>
      </c>
      <c r="T312" s="3">
        <v>0</v>
      </c>
      <c r="U312" s="3">
        <v>1</v>
      </c>
      <c r="V312" s="3">
        <v>11</v>
      </c>
      <c r="W312" s="3">
        <v>18</v>
      </c>
      <c r="X312" s="3">
        <v>3</v>
      </c>
      <c r="Y312" s="3">
        <v>0</v>
      </c>
      <c r="Z312" s="3">
        <v>0</v>
      </c>
      <c r="AA312" s="3">
        <v>21</v>
      </c>
    </row>
    <row r="313" spans="1:27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9</v>
      </c>
      <c r="N313" s="3">
        <v>1</v>
      </c>
      <c r="O313" s="3">
        <v>0</v>
      </c>
      <c r="P313" s="3">
        <v>0</v>
      </c>
      <c r="Q313" s="3">
        <v>10</v>
      </c>
      <c r="R313" s="3">
        <v>10</v>
      </c>
      <c r="S313" s="3">
        <v>0</v>
      </c>
      <c r="T313" s="3">
        <v>0</v>
      </c>
      <c r="U313" s="3">
        <v>0</v>
      </c>
      <c r="V313" s="3">
        <v>10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x14ac:dyDescent="0.25">
      <c r="A314" s="2" t="s">
        <v>667</v>
      </c>
      <c r="B314" s="2" t="s">
        <v>723</v>
      </c>
      <c r="C314" s="2" t="s">
        <v>720</v>
      </c>
      <c r="D314" s="2" t="s">
        <v>30</v>
      </c>
      <c r="E314" s="2" t="s">
        <v>31</v>
      </c>
      <c r="F314" s="2" t="s">
        <v>32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</row>
    <row r="315" spans="1:27" x14ac:dyDescent="0.25">
      <c r="A315" s="2" t="s">
        <v>667</v>
      </c>
      <c r="B315" s="2" t="s">
        <v>719</v>
      </c>
      <c r="C315" s="2" t="s">
        <v>720</v>
      </c>
      <c r="D315" s="2" t="s">
        <v>721</v>
      </c>
      <c r="E315" s="2" t="s">
        <v>11</v>
      </c>
      <c r="F315" s="2" t="s">
        <v>722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</row>
    <row r="316" spans="1:27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28</v>
      </c>
      <c r="I316" s="3">
        <v>0</v>
      </c>
      <c r="J316" s="3">
        <v>0</v>
      </c>
      <c r="K316" s="3">
        <v>2</v>
      </c>
      <c r="L316" s="3">
        <v>30</v>
      </c>
      <c r="M316" s="3">
        <v>20</v>
      </c>
      <c r="N316" s="3">
        <v>1</v>
      </c>
      <c r="O316" s="3">
        <v>0</v>
      </c>
      <c r="P316" s="3">
        <v>11</v>
      </c>
      <c r="Q316" s="3">
        <v>32</v>
      </c>
      <c r="R316" s="3">
        <v>15</v>
      </c>
      <c r="S316" s="3">
        <v>1</v>
      </c>
      <c r="T316" s="3">
        <v>0</v>
      </c>
      <c r="U316" s="3">
        <v>9</v>
      </c>
      <c r="V316" s="3">
        <v>25</v>
      </c>
      <c r="W316" s="3">
        <v>12</v>
      </c>
      <c r="X316" s="3">
        <v>0</v>
      </c>
      <c r="Y316" s="3">
        <v>0</v>
      </c>
      <c r="Z316" s="3">
        <v>11</v>
      </c>
      <c r="AA316" s="3">
        <v>23</v>
      </c>
    </row>
    <row r="317" spans="1:27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293</v>
      </c>
      <c r="I317" s="3">
        <v>3</v>
      </c>
      <c r="J317" s="3">
        <v>2</v>
      </c>
      <c r="K317" s="3">
        <v>1</v>
      </c>
      <c r="L317" s="3">
        <v>299</v>
      </c>
      <c r="M317" s="3">
        <v>326</v>
      </c>
      <c r="N317" s="3">
        <v>11</v>
      </c>
      <c r="O317" s="3">
        <v>2</v>
      </c>
      <c r="P317" s="3">
        <v>6</v>
      </c>
      <c r="Q317" s="3">
        <v>345</v>
      </c>
      <c r="R317" s="3">
        <v>752</v>
      </c>
      <c r="S317" s="3">
        <v>40</v>
      </c>
      <c r="T317" s="3">
        <v>2</v>
      </c>
      <c r="U317" s="3">
        <v>9</v>
      </c>
      <c r="V317" s="3">
        <v>803</v>
      </c>
      <c r="W317" s="3">
        <v>258</v>
      </c>
      <c r="X317" s="3">
        <v>21</v>
      </c>
      <c r="Y317" s="3">
        <v>3</v>
      </c>
      <c r="Z317" s="3">
        <v>25</v>
      </c>
      <c r="AA317" s="3">
        <v>307</v>
      </c>
    </row>
    <row r="318" spans="1:27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</row>
    <row r="319" spans="1:27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</row>
    <row r="320" spans="1:27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19</v>
      </c>
      <c r="I320" s="3">
        <v>1</v>
      </c>
      <c r="J320" s="3">
        <v>0</v>
      </c>
      <c r="K320" s="3">
        <v>0</v>
      </c>
      <c r="L320" s="3">
        <v>20</v>
      </c>
      <c r="M320" s="3">
        <v>21</v>
      </c>
      <c r="N320" s="3">
        <v>0</v>
      </c>
      <c r="O320" s="3">
        <v>0</v>
      </c>
      <c r="P320" s="3">
        <v>0</v>
      </c>
      <c r="Q320" s="3">
        <v>21</v>
      </c>
      <c r="R320" s="3">
        <v>38</v>
      </c>
      <c r="S320" s="3">
        <v>2</v>
      </c>
      <c r="T320" s="3">
        <v>11</v>
      </c>
      <c r="U320" s="3">
        <v>1</v>
      </c>
      <c r="V320" s="3">
        <v>52</v>
      </c>
      <c r="W320" s="3">
        <v>10</v>
      </c>
      <c r="X320" s="3">
        <v>1</v>
      </c>
      <c r="Y320" s="3">
        <v>0</v>
      </c>
      <c r="Z320" s="3">
        <v>1</v>
      </c>
      <c r="AA320" s="3">
        <v>12</v>
      </c>
    </row>
    <row r="321" spans="1:27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</row>
    <row r="322" spans="1:27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9</v>
      </c>
      <c r="I322" s="3">
        <v>0</v>
      </c>
      <c r="J322" s="3">
        <v>0</v>
      </c>
      <c r="K322" s="3">
        <v>0</v>
      </c>
      <c r="L322" s="3">
        <v>9</v>
      </c>
      <c r="M322" s="3">
        <v>6</v>
      </c>
      <c r="N322" s="3">
        <v>3</v>
      </c>
      <c r="O322" s="3">
        <v>0</v>
      </c>
      <c r="P322" s="3">
        <v>0</v>
      </c>
      <c r="Q322" s="3">
        <v>9</v>
      </c>
      <c r="R322" s="3">
        <v>9</v>
      </c>
      <c r="S322" s="3">
        <v>1</v>
      </c>
      <c r="T322" s="3">
        <v>0</v>
      </c>
      <c r="U322" s="3">
        <v>0</v>
      </c>
      <c r="V322" s="3">
        <v>10</v>
      </c>
      <c r="W322" s="3">
        <v>7</v>
      </c>
      <c r="X322" s="3">
        <v>2</v>
      </c>
      <c r="Y322" s="3">
        <v>0</v>
      </c>
      <c r="Z322" s="3">
        <v>1</v>
      </c>
      <c r="AA322" s="3">
        <v>10</v>
      </c>
    </row>
    <row r="323" spans="1:27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689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</row>
    <row r="324" spans="1:27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671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</row>
    <row r="325" spans="1:27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19</v>
      </c>
      <c r="I325" s="3">
        <v>0</v>
      </c>
      <c r="J325" s="3">
        <v>0</v>
      </c>
      <c r="K325" s="3">
        <v>0</v>
      </c>
      <c r="L325" s="3">
        <v>19</v>
      </c>
      <c r="M325" s="3">
        <v>19</v>
      </c>
      <c r="N325" s="3">
        <v>0</v>
      </c>
      <c r="O325" s="3">
        <v>0</v>
      </c>
      <c r="P325" s="3">
        <v>1</v>
      </c>
      <c r="Q325" s="3">
        <v>20</v>
      </c>
      <c r="R325" s="3">
        <v>13</v>
      </c>
      <c r="S325" s="3">
        <v>1</v>
      </c>
      <c r="T325" s="3">
        <v>0</v>
      </c>
      <c r="U325" s="3">
        <v>0</v>
      </c>
      <c r="V325" s="3">
        <v>14</v>
      </c>
      <c r="W325" s="3">
        <v>15</v>
      </c>
      <c r="X325" s="3">
        <v>0</v>
      </c>
      <c r="Y325" s="3">
        <v>0</v>
      </c>
      <c r="Z325" s="3">
        <v>1</v>
      </c>
      <c r="AA325" s="3">
        <v>16</v>
      </c>
    </row>
    <row r="326" spans="1:27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59</v>
      </c>
      <c r="I326" s="3">
        <v>14</v>
      </c>
      <c r="J326" s="3">
        <v>8</v>
      </c>
      <c r="K326" s="3">
        <v>2</v>
      </c>
      <c r="L326" s="3">
        <v>83</v>
      </c>
      <c r="M326" s="3">
        <v>47</v>
      </c>
      <c r="N326" s="3">
        <v>22</v>
      </c>
      <c r="O326" s="3">
        <v>4</v>
      </c>
      <c r="P326" s="3">
        <v>3</v>
      </c>
      <c r="Q326" s="3">
        <v>76</v>
      </c>
      <c r="R326" s="3">
        <v>52</v>
      </c>
      <c r="S326" s="3">
        <v>17</v>
      </c>
      <c r="T326" s="3">
        <v>5</v>
      </c>
      <c r="U326" s="3">
        <v>5</v>
      </c>
      <c r="V326" s="3">
        <v>79</v>
      </c>
      <c r="W326" s="3">
        <v>61</v>
      </c>
      <c r="X326" s="3">
        <v>15</v>
      </c>
      <c r="Y326" s="3">
        <v>1</v>
      </c>
      <c r="Z326" s="3">
        <v>2</v>
      </c>
      <c r="AA326" s="3">
        <v>79</v>
      </c>
    </row>
    <row r="327" spans="1:27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12</v>
      </c>
      <c r="I327" s="3">
        <v>8</v>
      </c>
      <c r="J327" s="3">
        <v>1</v>
      </c>
      <c r="K327" s="3">
        <v>1</v>
      </c>
      <c r="L327" s="3">
        <v>22</v>
      </c>
      <c r="M327" s="3">
        <v>13</v>
      </c>
      <c r="N327" s="3">
        <v>5</v>
      </c>
      <c r="O327" s="3">
        <v>2</v>
      </c>
      <c r="P327" s="3">
        <v>0</v>
      </c>
      <c r="Q327" s="3">
        <v>20</v>
      </c>
      <c r="R327" s="3">
        <v>15</v>
      </c>
      <c r="S327" s="3">
        <v>3</v>
      </c>
      <c r="T327" s="3">
        <v>2</v>
      </c>
      <c r="U327" s="3">
        <v>0</v>
      </c>
      <c r="V327" s="3">
        <v>20</v>
      </c>
      <c r="W327" s="3">
        <v>11</v>
      </c>
      <c r="X327" s="3">
        <v>5</v>
      </c>
      <c r="Y327" s="3">
        <v>3</v>
      </c>
      <c r="Z327" s="3">
        <v>1</v>
      </c>
      <c r="AA327" s="3">
        <v>20</v>
      </c>
    </row>
    <row r="328" spans="1:27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22</v>
      </c>
      <c r="X328" s="3">
        <v>14</v>
      </c>
      <c r="Y328" s="3">
        <v>3</v>
      </c>
      <c r="Z328" s="3">
        <v>1</v>
      </c>
      <c r="AA328" s="3">
        <v>40</v>
      </c>
    </row>
    <row r="329" spans="1:27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13</v>
      </c>
      <c r="I330" s="3">
        <v>6</v>
      </c>
      <c r="J330" s="3">
        <v>0</v>
      </c>
      <c r="K330" s="3">
        <v>1</v>
      </c>
      <c r="L330" s="3">
        <v>20</v>
      </c>
      <c r="M330" s="3">
        <v>12</v>
      </c>
      <c r="N330" s="3">
        <v>5</v>
      </c>
      <c r="O330" s="3">
        <v>2</v>
      </c>
      <c r="P330" s="3">
        <v>1</v>
      </c>
      <c r="Q330" s="3">
        <v>20</v>
      </c>
      <c r="R330" s="3">
        <v>16</v>
      </c>
      <c r="S330" s="3">
        <v>5</v>
      </c>
      <c r="T330" s="3">
        <v>0</v>
      </c>
      <c r="U330" s="3">
        <v>0</v>
      </c>
      <c r="V330" s="3">
        <v>21</v>
      </c>
      <c r="W330" s="3">
        <v>12</v>
      </c>
      <c r="X330" s="3">
        <v>8</v>
      </c>
      <c r="Y330" s="3">
        <v>0</v>
      </c>
      <c r="Z330" s="3">
        <v>0</v>
      </c>
      <c r="AA330" s="3">
        <v>20</v>
      </c>
    </row>
    <row r="331" spans="1:27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6</v>
      </c>
      <c r="N332" s="3">
        <v>3</v>
      </c>
      <c r="O332" s="3">
        <v>1</v>
      </c>
      <c r="P332" s="3">
        <v>0</v>
      </c>
      <c r="Q332" s="3">
        <v>10</v>
      </c>
      <c r="R332" s="3">
        <v>8</v>
      </c>
      <c r="S332" s="3">
        <v>1</v>
      </c>
      <c r="T332" s="3">
        <v>0</v>
      </c>
      <c r="U332" s="3">
        <v>0</v>
      </c>
      <c r="V332" s="3">
        <v>9</v>
      </c>
      <c r="W332" s="3">
        <v>9</v>
      </c>
      <c r="X332" s="3">
        <v>0</v>
      </c>
      <c r="Y332" s="3">
        <v>0</v>
      </c>
      <c r="Z332" s="3">
        <v>0</v>
      </c>
      <c r="AA332" s="3">
        <v>9</v>
      </c>
    </row>
    <row r="333" spans="1:27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21</v>
      </c>
      <c r="I334" s="3">
        <v>5</v>
      </c>
      <c r="J334" s="3">
        <v>0</v>
      </c>
      <c r="K334" s="3">
        <v>0</v>
      </c>
      <c r="L334" s="3">
        <v>26</v>
      </c>
      <c r="M334" s="3">
        <v>12</v>
      </c>
      <c r="N334" s="3">
        <v>8</v>
      </c>
      <c r="O334" s="3">
        <v>1</v>
      </c>
      <c r="P334" s="3">
        <v>0</v>
      </c>
      <c r="Q334" s="3">
        <v>21</v>
      </c>
      <c r="R334" s="3">
        <v>16</v>
      </c>
      <c r="S334" s="3">
        <v>4</v>
      </c>
      <c r="T334" s="3">
        <v>0</v>
      </c>
      <c r="U334" s="3">
        <v>0</v>
      </c>
      <c r="V334" s="3">
        <v>20</v>
      </c>
      <c r="W334" s="3">
        <v>14</v>
      </c>
      <c r="X334" s="3">
        <v>4</v>
      </c>
      <c r="Y334" s="3">
        <v>1</v>
      </c>
      <c r="Z334" s="3">
        <v>1</v>
      </c>
      <c r="AA334" s="3">
        <v>20</v>
      </c>
    </row>
    <row r="335" spans="1:27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671</v>
      </c>
      <c r="H337" s="3">
        <v>11</v>
      </c>
      <c r="I337" s="3">
        <v>3</v>
      </c>
      <c r="J337" s="3">
        <v>0</v>
      </c>
      <c r="K337" s="3">
        <v>0</v>
      </c>
      <c r="L337" s="3">
        <v>14</v>
      </c>
      <c r="M337" s="3">
        <v>12</v>
      </c>
      <c r="N337" s="3">
        <v>2</v>
      </c>
      <c r="O337" s="3">
        <v>2</v>
      </c>
      <c r="P337" s="3">
        <v>0</v>
      </c>
      <c r="Q337" s="3">
        <v>16</v>
      </c>
      <c r="R337" s="3">
        <v>14</v>
      </c>
      <c r="S337" s="3">
        <v>5</v>
      </c>
      <c r="T337" s="3">
        <v>0</v>
      </c>
      <c r="U337" s="3">
        <v>0</v>
      </c>
      <c r="V337" s="3">
        <v>19</v>
      </c>
      <c r="W337" s="3">
        <v>13</v>
      </c>
      <c r="X337" s="3">
        <v>10</v>
      </c>
      <c r="Y337" s="3">
        <v>0</v>
      </c>
      <c r="Z337" s="3">
        <v>0</v>
      </c>
      <c r="AA337" s="3">
        <v>23</v>
      </c>
    </row>
    <row r="338" spans="1:27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690</v>
      </c>
      <c r="H338" s="3">
        <v>12</v>
      </c>
      <c r="I338" s="3">
        <v>6</v>
      </c>
      <c r="J338" s="3">
        <v>1</v>
      </c>
      <c r="K338" s="3">
        <v>0</v>
      </c>
      <c r="L338" s="3">
        <v>19</v>
      </c>
      <c r="M338" s="3">
        <v>12</v>
      </c>
      <c r="N338" s="3">
        <v>6</v>
      </c>
      <c r="O338" s="3">
        <v>3</v>
      </c>
      <c r="P338" s="3">
        <v>0</v>
      </c>
      <c r="Q338" s="3">
        <v>21</v>
      </c>
      <c r="R338" s="3">
        <v>12</v>
      </c>
      <c r="S338" s="3">
        <v>3</v>
      </c>
      <c r="T338" s="3">
        <v>5</v>
      </c>
      <c r="U338" s="3">
        <v>0</v>
      </c>
      <c r="V338" s="3">
        <v>20</v>
      </c>
      <c r="W338" s="3">
        <v>8</v>
      </c>
      <c r="X338" s="3">
        <v>6</v>
      </c>
      <c r="Y338" s="3">
        <v>3</v>
      </c>
      <c r="Z338" s="3">
        <v>0</v>
      </c>
      <c r="AA338" s="3">
        <v>17</v>
      </c>
    </row>
    <row r="339" spans="1:27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13</v>
      </c>
      <c r="I340" s="3">
        <v>2</v>
      </c>
      <c r="J340" s="3">
        <v>2</v>
      </c>
      <c r="K340" s="3">
        <v>0</v>
      </c>
      <c r="L340" s="3">
        <v>17</v>
      </c>
      <c r="M340" s="3">
        <v>16</v>
      </c>
      <c r="N340" s="3">
        <v>1</v>
      </c>
      <c r="O340" s="3">
        <v>0</v>
      </c>
      <c r="P340" s="3">
        <v>1</v>
      </c>
      <c r="Q340" s="3">
        <v>18</v>
      </c>
      <c r="R340" s="3">
        <v>16</v>
      </c>
      <c r="S340" s="3">
        <v>2</v>
      </c>
      <c r="T340" s="3">
        <v>0</v>
      </c>
      <c r="U340" s="3">
        <v>0</v>
      </c>
      <c r="V340" s="3">
        <v>18</v>
      </c>
      <c r="W340" s="3">
        <v>14</v>
      </c>
      <c r="X340" s="3">
        <v>2</v>
      </c>
      <c r="Y340" s="3">
        <v>1</v>
      </c>
      <c r="Z340" s="3">
        <v>0</v>
      </c>
      <c r="AA340" s="3">
        <v>17</v>
      </c>
    </row>
    <row r="341" spans="1:27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10</v>
      </c>
      <c r="N342" s="3">
        <v>0</v>
      </c>
      <c r="O342" s="3">
        <v>0</v>
      </c>
      <c r="P342" s="3">
        <v>0</v>
      </c>
      <c r="Q342" s="3">
        <v>10</v>
      </c>
      <c r="R342" s="3">
        <v>9</v>
      </c>
      <c r="S342" s="3">
        <v>0</v>
      </c>
      <c r="T342" s="3">
        <v>0</v>
      </c>
      <c r="U342" s="3">
        <v>1</v>
      </c>
      <c r="V342" s="3">
        <v>10</v>
      </c>
      <c r="W342" s="3">
        <v>8</v>
      </c>
      <c r="X342" s="3">
        <v>1</v>
      </c>
      <c r="Y342" s="3">
        <v>0</v>
      </c>
      <c r="Z342" s="3">
        <v>0</v>
      </c>
      <c r="AA342" s="3">
        <v>9</v>
      </c>
    </row>
    <row r="343" spans="1:27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20</v>
      </c>
      <c r="I344" s="3">
        <v>1</v>
      </c>
      <c r="J344" s="3">
        <v>0</v>
      </c>
      <c r="K344" s="3">
        <v>1</v>
      </c>
      <c r="L344" s="3">
        <v>22</v>
      </c>
      <c r="M344" s="3">
        <v>18</v>
      </c>
      <c r="N344" s="3">
        <v>2</v>
      </c>
      <c r="O344" s="3">
        <v>0</v>
      </c>
      <c r="P344" s="3">
        <v>2</v>
      </c>
      <c r="Q344" s="3">
        <v>22</v>
      </c>
      <c r="R344" s="3">
        <v>18</v>
      </c>
      <c r="S344" s="3">
        <v>0</v>
      </c>
      <c r="T344" s="3">
        <v>2</v>
      </c>
      <c r="U344" s="3">
        <v>2</v>
      </c>
      <c r="V344" s="3">
        <v>22</v>
      </c>
      <c r="W344" s="3">
        <v>18</v>
      </c>
      <c r="X344" s="3">
        <v>4</v>
      </c>
      <c r="Y344" s="3">
        <v>1</v>
      </c>
      <c r="Z344" s="3">
        <v>1</v>
      </c>
      <c r="AA344" s="3">
        <v>24</v>
      </c>
    </row>
    <row r="345" spans="1:27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9</v>
      </c>
      <c r="I346" s="3">
        <v>1</v>
      </c>
      <c r="J346" s="3">
        <v>0</v>
      </c>
      <c r="K346" s="3">
        <v>0</v>
      </c>
      <c r="L346" s="3">
        <v>10</v>
      </c>
      <c r="M346" s="3">
        <v>9</v>
      </c>
      <c r="N346" s="3">
        <v>1</v>
      </c>
      <c r="O346" s="3">
        <v>0</v>
      </c>
      <c r="P346" s="3">
        <v>0</v>
      </c>
      <c r="Q346" s="3">
        <v>10</v>
      </c>
      <c r="R346" s="3">
        <v>9</v>
      </c>
      <c r="S346" s="3">
        <v>0</v>
      </c>
      <c r="T346" s="3">
        <v>0</v>
      </c>
      <c r="U346" s="3">
        <v>0</v>
      </c>
      <c r="V346" s="3">
        <v>9</v>
      </c>
      <c r="W346" s="3">
        <v>5</v>
      </c>
      <c r="X346" s="3">
        <v>5</v>
      </c>
      <c r="Y346" s="3">
        <v>0</v>
      </c>
      <c r="Z346" s="3">
        <v>0</v>
      </c>
      <c r="AA346" s="3">
        <v>10</v>
      </c>
    </row>
    <row r="347" spans="1:27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9</v>
      </c>
      <c r="N347" s="3">
        <v>0</v>
      </c>
      <c r="O347" s="3">
        <v>0</v>
      </c>
      <c r="P347" s="3">
        <v>0</v>
      </c>
      <c r="Q347" s="3">
        <v>9</v>
      </c>
      <c r="R347" s="3">
        <v>8</v>
      </c>
      <c r="S347" s="3">
        <v>0</v>
      </c>
      <c r="T347" s="3">
        <v>1</v>
      </c>
      <c r="U347" s="3">
        <v>0</v>
      </c>
      <c r="V347" s="3">
        <v>9</v>
      </c>
      <c r="W347" s="3">
        <v>8</v>
      </c>
      <c r="X347" s="3">
        <v>1</v>
      </c>
      <c r="Y347" s="3">
        <v>0</v>
      </c>
      <c r="Z347" s="3">
        <v>0</v>
      </c>
      <c r="AA347" s="3">
        <v>9</v>
      </c>
    </row>
    <row r="348" spans="1:27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x14ac:dyDescent="0.25">
      <c r="A349" s="3" t="s">
        <v>808</v>
      </c>
      <c r="B349" s="3"/>
      <c r="C349" s="3"/>
      <c r="D349" s="3"/>
      <c r="E349" s="3"/>
      <c r="F349" s="3"/>
      <c r="G349" s="3"/>
      <c r="H349" s="3">
        <f t="shared" ref="H349:AA349" si="0">SUM(H4:H348)</f>
        <v>9262</v>
      </c>
      <c r="I349" s="3">
        <f t="shared" si="0"/>
        <v>3125</v>
      </c>
      <c r="J349" s="3">
        <f t="shared" si="0"/>
        <v>606</v>
      </c>
      <c r="K349" s="3">
        <f t="shared" si="0"/>
        <v>321</v>
      </c>
      <c r="L349" s="3">
        <f t="shared" si="0"/>
        <v>13314</v>
      </c>
      <c r="M349" s="3">
        <f t="shared" si="0"/>
        <v>8650</v>
      </c>
      <c r="N349" s="3">
        <f t="shared" si="0"/>
        <v>3239</v>
      </c>
      <c r="O349" s="3">
        <f t="shared" si="0"/>
        <v>516</v>
      </c>
      <c r="P349" s="3">
        <f t="shared" si="0"/>
        <v>425</v>
      </c>
      <c r="Q349" s="3">
        <f t="shared" si="0"/>
        <v>12830</v>
      </c>
      <c r="R349" s="3">
        <f t="shared" si="0"/>
        <v>8486</v>
      </c>
      <c r="S349" s="3">
        <f t="shared" si="0"/>
        <v>3013</v>
      </c>
      <c r="T349" s="3">
        <f t="shared" si="0"/>
        <v>500</v>
      </c>
      <c r="U349" s="3">
        <f t="shared" si="0"/>
        <v>406</v>
      </c>
      <c r="V349" s="3">
        <f t="shared" si="0"/>
        <v>12405</v>
      </c>
      <c r="W349" s="3">
        <f t="shared" si="0"/>
        <v>7679</v>
      </c>
      <c r="X349" s="3">
        <f t="shared" si="0"/>
        <v>2803</v>
      </c>
      <c r="Y349" s="3">
        <f t="shared" si="0"/>
        <v>457</v>
      </c>
      <c r="Z349" s="3">
        <f t="shared" si="0"/>
        <v>424</v>
      </c>
      <c r="AA349" s="3">
        <f t="shared" si="0"/>
        <v>11365</v>
      </c>
    </row>
    <row r="350" spans="1:27" ht="16.5" x14ac:dyDescent="0.25">
      <c r="A350" s="12" t="s">
        <v>815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L2"/>
    <mergeCell ref="M2:Q2"/>
    <mergeCell ref="R2:V2"/>
    <mergeCell ref="W2:AA2"/>
  </mergeCells>
  <pageMargins left="0.7" right="0.7" top="0.75" bottom="0.75" header="0.3" footer="0.3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0"/>
  <sheetViews>
    <sheetView workbookViewId="0">
      <selection activeCell="A350" sqref="A350"/>
    </sheetView>
  </sheetViews>
  <sheetFormatPr defaultRowHeight="15" x14ac:dyDescent="0.25"/>
  <cols>
    <col min="1" max="1" width="89.42578125" bestFit="1" customWidth="1"/>
    <col min="3" max="3" width="70.28515625" customWidth="1"/>
    <col min="4" max="4" width="33.85546875" customWidth="1"/>
    <col min="7" max="7" width="43.7109375" bestFit="1" customWidth="1"/>
  </cols>
  <sheetData>
    <row r="1" spans="1:27" s="5" customFormat="1" ht="17.25" x14ac:dyDescent="0.25">
      <c r="A1" s="13" t="s">
        <v>809</v>
      </c>
    </row>
    <row r="2" spans="1:27" s="5" customFormat="1" ht="16.5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5" t="s">
        <v>800</v>
      </c>
      <c r="I2" s="65"/>
      <c r="J2" s="65"/>
      <c r="K2" s="65"/>
      <c r="L2" s="65"/>
      <c r="M2" s="65" t="s">
        <v>801</v>
      </c>
      <c r="N2" s="65"/>
      <c r="O2" s="65"/>
      <c r="P2" s="65"/>
      <c r="Q2" s="65"/>
      <c r="R2" s="65" t="s">
        <v>802</v>
      </c>
      <c r="S2" s="65"/>
      <c r="T2" s="65"/>
      <c r="U2" s="65"/>
      <c r="V2" s="65"/>
      <c r="W2" s="65" t="s">
        <v>803</v>
      </c>
      <c r="X2" s="65"/>
      <c r="Y2" s="65"/>
      <c r="Z2" s="65"/>
      <c r="AA2" s="65"/>
    </row>
    <row r="3" spans="1:27" s="6" customFormat="1" ht="38.25" x14ac:dyDescent="0.25">
      <c r="A3" s="64"/>
      <c r="B3" s="64"/>
      <c r="C3" s="64"/>
      <c r="D3" s="64"/>
      <c r="E3" s="64"/>
      <c r="F3" s="64"/>
      <c r="G3" s="64"/>
      <c r="H3" s="15" t="s">
        <v>810</v>
      </c>
      <c r="I3" s="15" t="s">
        <v>811</v>
      </c>
      <c r="J3" s="15" t="s">
        <v>812</v>
      </c>
      <c r="K3" s="15" t="s">
        <v>813</v>
      </c>
      <c r="L3" s="15" t="s">
        <v>814</v>
      </c>
      <c r="M3" s="15" t="s">
        <v>810</v>
      </c>
      <c r="N3" s="15" t="s">
        <v>811</v>
      </c>
      <c r="O3" s="15" t="s">
        <v>812</v>
      </c>
      <c r="P3" s="15" t="s">
        <v>813</v>
      </c>
      <c r="Q3" s="15" t="s">
        <v>814</v>
      </c>
      <c r="R3" s="15" t="s">
        <v>810</v>
      </c>
      <c r="S3" s="15" t="s">
        <v>811</v>
      </c>
      <c r="T3" s="15" t="s">
        <v>812</v>
      </c>
      <c r="U3" s="15" t="s">
        <v>813</v>
      </c>
      <c r="V3" s="15" t="s">
        <v>814</v>
      </c>
      <c r="W3" s="15" t="s">
        <v>810</v>
      </c>
      <c r="X3" s="15" t="s">
        <v>811</v>
      </c>
      <c r="Y3" s="15" t="s">
        <v>812</v>
      </c>
      <c r="Z3" s="15" t="s">
        <v>813</v>
      </c>
      <c r="AA3" s="15" t="s">
        <v>814</v>
      </c>
    </row>
    <row r="4" spans="1:2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1:27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3</v>
      </c>
      <c r="I5" s="3">
        <v>5</v>
      </c>
      <c r="J5" s="3">
        <v>2</v>
      </c>
      <c r="K5" s="3">
        <v>0</v>
      </c>
      <c r="L5" s="3">
        <v>10</v>
      </c>
      <c r="M5" s="3">
        <v>2</v>
      </c>
      <c r="N5" s="3">
        <v>5</v>
      </c>
      <c r="O5" s="3">
        <v>4</v>
      </c>
      <c r="P5" s="3">
        <v>0</v>
      </c>
      <c r="Q5" s="3">
        <v>11</v>
      </c>
      <c r="R5" s="3">
        <v>5</v>
      </c>
      <c r="S5" s="3">
        <v>10</v>
      </c>
      <c r="T5" s="3">
        <v>3</v>
      </c>
      <c r="U5" s="3">
        <v>0</v>
      </c>
      <c r="V5" s="3">
        <v>18</v>
      </c>
      <c r="W5" s="3">
        <v>6</v>
      </c>
      <c r="X5" s="3">
        <v>5</v>
      </c>
      <c r="Y5" s="3">
        <v>2</v>
      </c>
      <c r="Z5" s="3">
        <v>0</v>
      </c>
      <c r="AA5" s="3">
        <v>13</v>
      </c>
    </row>
    <row r="6" spans="1:27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56</v>
      </c>
      <c r="I10" s="3">
        <v>125</v>
      </c>
      <c r="J10" s="3">
        <v>31</v>
      </c>
      <c r="K10" s="3">
        <v>0</v>
      </c>
      <c r="L10" s="3">
        <v>212</v>
      </c>
      <c r="M10" s="3">
        <v>43</v>
      </c>
      <c r="N10" s="3">
        <v>110</v>
      </c>
      <c r="O10" s="3">
        <v>37</v>
      </c>
      <c r="P10" s="3">
        <v>0</v>
      </c>
      <c r="Q10" s="3">
        <v>190</v>
      </c>
      <c r="R10" s="3">
        <v>57</v>
      </c>
      <c r="S10" s="3">
        <v>111</v>
      </c>
      <c r="T10" s="3">
        <v>33</v>
      </c>
      <c r="U10" s="3">
        <v>0</v>
      </c>
      <c r="V10" s="3">
        <v>201</v>
      </c>
      <c r="W10" s="3">
        <v>40</v>
      </c>
      <c r="X10" s="3">
        <v>139</v>
      </c>
      <c r="Y10" s="3">
        <v>24</v>
      </c>
      <c r="Z10" s="3">
        <v>0</v>
      </c>
      <c r="AA10" s="3">
        <v>203</v>
      </c>
    </row>
    <row r="11" spans="1:27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1</v>
      </c>
      <c r="I12" s="3">
        <v>3</v>
      </c>
      <c r="J12" s="3">
        <v>1</v>
      </c>
      <c r="K12" s="3">
        <v>0</v>
      </c>
      <c r="L12" s="3">
        <v>5</v>
      </c>
      <c r="M12" s="3">
        <v>3</v>
      </c>
      <c r="N12" s="3">
        <v>1</v>
      </c>
      <c r="O12" s="3">
        <v>3</v>
      </c>
      <c r="P12" s="3">
        <v>0</v>
      </c>
      <c r="Q12" s="3">
        <v>7</v>
      </c>
      <c r="R12" s="3">
        <v>2</v>
      </c>
      <c r="S12" s="3">
        <v>1</v>
      </c>
      <c r="T12" s="3">
        <v>0</v>
      </c>
      <c r="U12" s="3">
        <v>0</v>
      </c>
      <c r="V12" s="3">
        <v>3</v>
      </c>
      <c r="W12" s="3">
        <v>2</v>
      </c>
      <c r="X12" s="3">
        <v>4</v>
      </c>
      <c r="Y12" s="3">
        <v>0</v>
      </c>
      <c r="Z12" s="3">
        <v>0</v>
      </c>
      <c r="AA12" s="3">
        <v>6</v>
      </c>
    </row>
    <row r="13" spans="1:27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92</v>
      </c>
      <c r="I13" s="3">
        <v>39</v>
      </c>
      <c r="J13" s="3">
        <v>7</v>
      </c>
      <c r="K13" s="3">
        <v>0</v>
      </c>
      <c r="L13" s="3">
        <v>138</v>
      </c>
      <c r="M13" s="3">
        <v>16</v>
      </c>
      <c r="N13" s="3">
        <v>4</v>
      </c>
      <c r="O13" s="3">
        <v>6</v>
      </c>
      <c r="P13" s="3">
        <v>0</v>
      </c>
      <c r="Q13" s="3">
        <v>26</v>
      </c>
      <c r="R13" s="3">
        <v>95</v>
      </c>
      <c r="S13" s="3">
        <v>37</v>
      </c>
      <c r="T13" s="3">
        <v>2</v>
      </c>
      <c r="U13" s="3">
        <v>0</v>
      </c>
      <c r="V13" s="3">
        <v>134</v>
      </c>
      <c r="W13" s="3">
        <v>116</v>
      </c>
      <c r="X13" s="3">
        <v>60</v>
      </c>
      <c r="Y13" s="3">
        <v>8</v>
      </c>
      <c r="Z13" s="3">
        <v>1</v>
      </c>
      <c r="AA13" s="3">
        <v>185</v>
      </c>
    </row>
    <row r="14" spans="1:27" x14ac:dyDescent="0.25">
      <c r="A14" s="2" t="s">
        <v>7</v>
      </c>
      <c r="B14" s="2" t="s">
        <v>44</v>
      </c>
      <c r="C14" s="2" t="s">
        <v>45</v>
      </c>
      <c r="D14" s="2" t="s">
        <v>10</v>
      </c>
      <c r="E14" s="2" t="s">
        <v>11</v>
      </c>
      <c r="F14" s="2" t="s">
        <v>27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A15" s="2" t="s">
        <v>7</v>
      </c>
      <c r="B15" s="2" t="s">
        <v>46</v>
      </c>
      <c r="C15" s="2" t="s">
        <v>45</v>
      </c>
      <c r="D15" s="2" t="s">
        <v>30</v>
      </c>
      <c r="E15" s="2" t="s">
        <v>31</v>
      </c>
      <c r="F15" s="2" t="s">
        <v>32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4</v>
      </c>
      <c r="I17" s="3">
        <v>17</v>
      </c>
      <c r="J17" s="3">
        <v>6</v>
      </c>
      <c r="K17" s="3">
        <v>0</v>
      </c>
      <c r="L17" s="3">
        <v>27</v>
      </c>
      <c r="M17" s="3">
        <v>6</v>
      </c>
      <c r="N17" s="3">
        <v>14</v>
      </c>
      <c r="O17" s="3">
        <v>4</v>
      </c>
      <c r="P17" s="3">
        <v>1</v>
      </c>
      <c r="Q17" s="3">
        <v>25</v>
      </c>
      <c r="R17" s="3">
        <v>4</v>
      </c>
      <c r="S17" s="3">
        <v>16</v>
      </c>
      <c r="T17" s="3">
        <v>4</v>
      </c>
      <c r="U17" s="3">
        <v>0</v>
      </c>
      <c r="V17" s="3">
        <v>24</v>
      </c>
      <c r="W17" s="3">
        <v>3</v>
      </c>
      <c r="X17" s="3">
        <v>13</v>
      </c>
      <c r="Y17" s="3">
        <v>1</v>
      </c>
      <c r="Z17" s="3">
        <v>0</v>
      </c>
      <c r="AA17" s="3">
        <v>17</v>
      </c>
    </row>
    <row r="18" spans="1:27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12</v>
      </c>
      <c r="X18" s="3">
        <v>64</v>
      </c>
      <c r="Y18" s="3">
        <v>26</v>
      </c>
      <c r="Z18" s="3">
        <v>0</v>
      </c>
      <c r="AA18" s="3">
        <v>102</v>
      </c>
    </row>
    <row r="19" spans="1:27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1</v>
      </c>
      <c r="I19" s="3">
        <v>6</v>
      </c>
      <c r="J19" s="3">
        <v>4</v>
      </c>
      <c r="K19" s="3">
        <v>0</v>
      </c>
      <c r="L19" s="3">
        <v>11</v>
      </c>
      <c r="M19" s="3">
        <v>0</v>
      </c>
      <c r="N19" s="3">
        <v>2</v>
      </c>
      <c r="O19" s="3">
        <v>5</v>
      </c>
      <c r="P19" s="3">
        <v>0</v>
      </c>
      <c r="Q19" s="3">
        <v>7</v>
      </c>
      <c r="R19" s="3">
        <v>1</v>
      </c>
      <c r="S19" s="3">
        <v>3</v>
      </c>
      <c r="T19" s="3">
        <v>0</v>
      </c>
      <c r="U19" s="3">
        <v>0</v>
      </c>
      <c r="V19" s="3">
        <v>4</v>
      </c>
      <c r="W19" s="3">
        <v>2</v>
      </c>
      <c r="X19" s="3">
        <v>1</v>
      </c>
      <c r="Y19" s="3">
        <v>1</v>
      </c>
      <c r="Z19" s="3">
        <v>0</v>
      </c>
      <c r="AA19" s="3">
        <v>4</v>
      </c>
    </row>
    <row r="20" spans="1:27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0</v>
      </c>
      <c r="I20" s="3">
        <v>35</v>
      </c>
      <c r="J20" s="3">
        <v>38</v>
      </c>
      <c r="K20" s="3">
        <v>0</v>
      </c>
      <c r="L20" s="3">
        <v>73</v>
      </c>
      <c r="M20" s="3">
        <v>1</v>
      </c>
      <c r="N20" s="3">
        <v>35</v>
      </c>
      <c r="O20" s="3">
        <v>32</v>
      </c>
      <c r="P20" s="3">
        <v>0</v>
      </c>
      <c r="Q20" s="3">
        <v>68</v>
      </c>
      <c r="R20" s="3">
        <v>0</v>
      </c>
      <c r="S20" s="3">
        <v>27</v>
      </c>
      <c r="T20" s="3">
        <v>45</v>
      </c>
      <c r="U20" s="3">
        <v>0</v>
      </c>
      <c r="V20" s="3">
        <v>72</v>
      </c>
      <c r="W20" s="3">
        <v>1</v>
      </c>
      <c r="X20" s="3">
        <v>32</v>
      </c>
      <c r="Y20" s="3">
        <v>46</v>
      </c>
      <c r="Z20" s="3">
        <v>0</v>
      </c>
      <c r="AA20" s="3">
        <v>79</v>
      </c>
    </row>
    <row r="21" spans="1:27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0</v>
      </c>
      <c r="I22" s="3">
        <v>10</v>
      </c>
      <c r="J22" s="3">
        <v>13</v>
      </c>
      <c r="K22" s="3">
        <v>1</v>
      </c>
      <c r="L22" s="3">
        <v>24</v>
      </c>
      <c r="M22" s="3">
        <v>2</v>
      </c>
      <c r="N22" s="3">
        <v>13</v>
      </c>
      <c r="O22" s="3">
        <v>15</v>
      </c>
      <c r="P22" s="3">
        <v>0</v>
      </c>
      <c r="Q22" s="3">
        <v>30</v>
      </c>
      <c r="R22" s="3">
        <v>3</v>
      </c>
      <c r="S22" s="3">
        <v>13</v>
      </c>
      <c r="T22" s="3">
        <v>12</v>
      </c>
      <c r="U22" s="3">
        <v>0</v>
      </c>
      <c r="V22" s="3">
        <v>28</v>
      </c>
      <c r="W22" s="3">
        <v>5</v>
      </c>
      <c r="X22" s="3">
        <v>33</v>
      </c>
      <c r="Y22" s="3">
        <v>13</v>
      </c>
      <c r="Z22" s="3">
        <v>0</v>
      </c>
      <c r="AA22" s="3">
        <v>51</v>
      </c>
    </row>
    <row r="23" spans="1:27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31</v>
      </c>
      <c r="I25" s="3">
        <v>56</v>
      </c>
      <c r="J25" s="3">
        <v>10</v>
      </c>
      <c r="K25" s="3">
        <v>0</v>
      </c>
      <c r="L25" s="3">
        <v>97</v>
      </c>
      <c r="M25" s="3">
        <v>36</v>
      </c>
      <c r="N25" s="3">
        <v>42</v>
      </c>
      <c r="O25" s="3">
        <v>3</v>
      </c>
      <c r="P25" s="3">
        <v>0</v>
      </c>
      <c r="Q25" s="3">
        <v>81</v>
      </c>
      <c r="R25" s="3">
        <v>18</v>
      </c>
      <c r="S25" s="3">
        <v>39</v>
      </c>
      <c r="T25" s="3">
        <v>9</v>
      </c>
      <c r="U25" s="3">
        <v>1</v>
      </c>
      <c r="V25" s="3">
        <v>67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15</v>
      </c>
      <c r="I28" s="3">
        <v>38</v>
      </c>
      <c r="J28" s="3">
        <v>17</v>
      </c>
      <c r="K28" s="3">
        <v>2</v>
      </c>
      <c r="L28" s="3">
        <v>72</v>
      </c>
      <c r="M28" s="3">
        <v>9</v>
      </c>
      <c r="N28" s="3">
        <v>36</v>
      </c>
      <c r="O28" s="3">
        <v>18</v>
      </c>
      <c r="P28" s="3">
        <v>3</v>
      </c>
      <c r="Q28" s="3">
        <v>66</v>
      </c>
      <c r="R28" s="3">
        <v>16</v>
      </c>
      <c r="S28" s="3">
        <v>36</v>
      </c>
      <c r="T28" s="3">
        <v>16</v>
      </c>
      <c r="U28" s="3">
        <v>2</v>
      </c>
      <c r="V28" s="3">
        <v>70</v>
      </c>
      <c r="W28" s="3">
        <v>11</v>
      </c>
      <c r="X28" s="3">
        <v>32</v>
      </c>
      <c r="Y28" s="3">
        <v>16</v>
      </c>
      <c r="Z28" s="3">
        <v>0</v>
      </c>
      <c r="AA28" s="3">
        <v>59</v>
      </c>
    </row>
    <row r="29" spans="1:27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23</v>
      </c>
      <c r="I31" s="3">
        <v>23</v>
      </c>
      <c r="J31" s="3">
        <v>10</v>
      </c>
      <c r="K31" s="3">
        <v>0</v>
      </c>
      <c r="L31" s="3">
        <v>56</v>
      </c>
      <c r="M31" s="3">
        <v>14</v>
      </c>
      <c r="N31" s="3">
        <v>48</v>
      </c>
      <c r="O31" s="3">
        <v>13</v>
      </c>
      <c r="P31" s="3">
        <v>0</v>
      </c>
      <c r="Q31" s="3">
        <v>75</v>
      </c>
      <c r="R31" s="3">
        <v>33</v>
      </c>
      <c r="S31" s="3">
        <v>30</v>
      </c>
      <c r="T31" s="3">
        <v>15</v>
      </c>
      <c r="U31" s="3">
        <v>0</v>
      </c>
      <c r="V31" s="3">
        <v>78</v>
      </c>
      <c r="W31" s="3">
        <v>23</v>
      </c>
      <c r="X31" s="3">
        <v>38</v>
      </c>
      <c r="Y31" s="3">
        <v>20</v>
      </c>
      <c r="Z31" s="3">
        <v>0</v>
      </c>
      <c r="AA31" s="3">
        <v>81</v>
      </c>
    </row>
    <row r="32" spans="1:27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1</v>
      </c>
      <c r="I33" s="3">
        <v>5</v>
      </c>
      <c r="J33" s="3">
        <v>4</v>
      </c>
      <c r="K33" s="3">
        <v>0</v>
      </c>
      <c r="L33" s="3">
        <v>10</v>
      </c>
      <c r="M33" s="3">
        <v>2</v>
      </c>
      <c r="N33" s="3">
        <v>0</v>
      </c>
      <c r="O33" s="3">
        <v>0</v>
      </c>
      <c r="P33" s="3">
        <v>0</v>
      </c>
      <c r="Q33" s="3">
        <v>2</v>
      </c>
      <c r="R33" s="3">
        <v>2</v>
      </c>
      <c r="S33" s="3">
        <v>3</v>
      </c>
      <c r="T33" s="3">
        <v>4</v>
      </c>
      <c r="U33" s="3">
        <v>0</v>
      </c>
      <c r="V33" s="3">
        <v>9</v>
      </c>
      <c r="W33" s="3">
        <v>0</v>
      </c>
      <c r="X33" s="3">
        <v>5</v>
      </c>
      <c r="Y33" s="3">
        <v>7</v>
      </c>
      <c r="Z33" s="3">
        <v>1</v>
      </c>
      <c r="AA33" s="3">
        <v>13</v>
      </c>
    </row>
    <row r="34" spans="1:27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33</v>
      </c>
      <c r="I36" s="3">
        <v>12</v>
      </c>
      <c r="J36" s="3">
        <v>3</v>
      </c>
      <c r="K36" s="3">
        <v>0</v>
      </c>
      <c r="L36" s="3">
        <v>48</v>
      </c>
      <c r="M36" s="3">
        <v>24</v>
      </c>
      <c r="N36" s="3">
        <v>21</v>
      </c>
      <c r="O36" s="3">
        <v>1</v>
      </c>
      <c r="P36" s="3">
        <v>0</v>
      </c>
      <c r="Q36" s="3">
        <v>46</v>
      </c>
      <c r="R36" s="3">
        <v>23</v>
      </c>
      <c r="S36" s="3">
        <v>7</v>
      </c>
      <c r="T36" s="3">
        <v>3</v>
      </c>
      <c r="U36" s="3">
        <v>0</v>
      </c>
      <c r="V36" s="3">
        <v>33</v>
      </c>
      <c r="W36" s="3">
        <v>17</v>
      </c>
      <c r="X36" s="3">
        <v>7</v>
      </c>
      <c r="Y36" s="3">
        <v>3</v>
      </c>
      <c r="Z36" s="3">
        <v>0</v>
      </c>
      <c r="AA36" s="3">
        <v>27</v>
      </c>
    </row>
    <row r="37" spans="1:27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5</v>
      </c>
      <c r="I37" s="3">
        <v>12</v>
      </c>
      <c r="J37" s="3">
        <v>7</v>
      </c>
      <c r="K37" s="3">
        <v>0</v>
      </c>
      <c r="L37" s="3">
        <v>24</v>
      </c>
      <c r="M37" s="3">
        <v>2</v>
      </c>
      <c r="N37" s="3">
        <v>13</v>
      </c>
      <c r="O37" s="3">
        <v>10</v>
      </c>
      <c r="P37" s="3">
        <v>0</v>
      </c>
      <c r="Q37" s="3">
        <v>25</v>
      </c>
      <c r="R37" s="3">
        <v>5</v>
      </c>
      <c r="S37" s="3">
        <v>14</v>
      </c>
      <c r="T37" s="3">
        <v>3</v>
      </c>
      <c r="U37" s="3">
        <v>0</v>
      </c>
      <c r="V37" s="3">
        <v>22</v>
      </c>
      <c r="W37" s="3">
        <v>4</v>
      </c>
      <c r="X37" s="3">
        <v>9</v>
      </c>
      <c r="Y37" s="3">
        <v>10</v>
      </c>
      <c r="Z37" s="3">
        <v>0</v>
      </c>
      <c r="AA37" s="3">
        <v>23</v>
      </c>
    </row>
    <row r="38" spans="1:27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26</v>
      </c>
      <c r="I42" s="3">
        <v>52</v>
      </c>
      <c r="J42" s="3">
        <v>33</v>
      </c>
      <c r="K42" s="3">
        <v>2</v>
      </c>
      <c r="L42" s="3">
        <v>113</v>
      </c>
      <c r="M42" s="3">
        <v>21</v>
      </c>
      <c r="N42" s="3">
        <v>62</v>
      </c>
      <c r="O42" s="3">
        <v>33</v>
      </c>
      <c r="P42" s="3">
        <v>1</v>
      </c>
      <c r="Q42" s="3">
        <v>117</v>
      </c>
      <c r="R42" s="3">
        <v>30</v>
      </c>
      <c r="S42" s="3">
        <v>45</v>
      </c>
      <c r="T42" s="3">
        <v>25</v>
      </c>
      <c r="U42" s="3">
        <v>4</v>
      </c>
      <c r="V42" s="3">
        <v>104</v>
      </c>
      <c r="W42" s="3">
        <v>22</v>
      </c>
      <c r="X42" s="3">
        <v>32</v>
      </c>
      <c r="Y42" s="3">
        <v>11</v>
      </c>
      <c r="Z42" s="3">
        <v>1</v>
      </c>
      <c r="AA42" s="3">
        <v>66</v>
      </c>
    </row>
    <row r="43" spans="1:27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214</v>
      </c>
      <c r="I45" s="3">
        <v>121</v>
      </c>
      <c r="J45" s="3">
        <v>40</v>
      </c>
      <c r="K45" s="3">
        <v>3</v>
      </c>
      <c r="L45" s="3">
        <v>378</v>
      </c>
      <c r="M45" s="3">
        <v>219</v>
      </c>
      <c r="N45" s="3">
        <v>128</v>
      </c>
      <c r="O45" s="3">
        <v>36</v>
      </c>
      <c r="P45" s="3">
        <v>2</v>
      </c>
      <c r="Q45" s="3">
        <v>385</v>
      </c>
      <c r="R45" s="3">
        <v>154</v>
      </c>
      <c r="S45" s="3">
        <v>125</v>
      </c>
      <c r="T45" s="3">
        <v>37</v>
      </c>
      <c r="U45" s="3">
        <v>3</v>
      </c>
      <c r="V45" s="3">
        <v>319</v>
      </c>
      <c r="W45" s="3">
        <v>150</v>
      </c>
      <c r="X45" s="3">
        <v>107</v>
      </c>
      <c r="Y45" s="3">
        <v>28</v>
      </c>
      <c r="Z45" s="3">
        <v>2</v>
      </c>
      <c r="AA45" s="3">
        <v>287</v>
      </c>
    </row>
    <row r="46" spans="1:27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108</v>
      </c>
      <c r="I46" s="3">
        <v>55</v>
      </c>
      <c r="J46" s="3">
        <v>7</v>
      </c>
      <c r="K46" s="3">
        <v>0</v>
      </c>
      <c r="L46" s="3">
        <v>170</v>
      </c>
      <c r="M46" s="3">
        <v>84</v>
      </c>
      <c r="N46" s="3">
        <v>52</v>
      </c>
      <c r="O46" s="3">
        <v>10</v>
      </c>
      <c r="P46" s="3">
        <v>0</v>
      </c>
      <c r="Q46" s="3">
        <v>146</v>
      </c>
      <c r="R46" s="3">
        <v>67</v>
      </c>
      <c r="S46" s="3">
        <v>37</v>
      </c>
      <c r="T46" s="3">
        <v>8</v>
      </c>
      <c r="U46" s="3">
        <v>0</v>
      </c>
      <c r="V46" s="3">
        <v>112</v>
      </c>
      <c r="W46" s="3">
        <v>61</v>
      </c>
      <c r="X46" s="3">
        <v>38</v>
      </c>
      <c r="Y46" s="3">
        <v>10</v>
      </c>
      <c r="Z46" s="3">
        <v>0</v>
      </c>
      <c r="AA46" s="3">
        <v>109</v>
      </c>
    </row>
    <row r="47" spans="1:27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24</v>
      </c>
      <c r="X47" s="3">
        <v>38</v>
      </c>
      <c r="Y47" s="3">
        <v>13</v>
      </c>
      <c r="Z47" s="3">
        <v>1</v>
      </c>
      <c r="AA47" s="3">
        <v>76</v>
      </c>
    </row>
    <row r="48" spans="1:27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9</v>
      </c>
      <c r="I48" s="3">
        <v>22</v>
      </c>
      <c r="J48" s="3">
        <v>5</v>
      </c>
      <c r="K48" s="3">
        <v>0</v>
      </c>
      <c r="L48" s="3">
        <v>36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7</v>
      </c>
      <c r="O50" s="3">
        <v>2</v>
      </c>
      <c r="P50" s="3">
        <v>1</v>
      </c>
      <c r="Q50" s="3">
        <v>16</v>
      </c>
      <c r="R50" s="3">
        <v>8</v>
      </c>
      <c r="S50" s="3">
        <v>8</v>
      </c>
      <c r="T50" s="3">
        <v>1</v>
      </c>
      <c r="U50" s="3">
        <v>6</v>
      </c>
      <c r="V50" s="3">
        <v>23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37</v>
      </c>
      <c r="I52" s="3">
        <v>58</v>
      </c>
      <c r="J52" s="3">
        <v>21</v>
      </c>
      <c r="K52" s="3">
        <v>3</v>
      </c>
      <c r="L52" s="3">
        <v>119</v>
      </c>
      <c r="M52" s="3">
        <v>47</v>
      </c>
      <c r="N52" s="3">
        <v>56</v>
      </c>
      <c r="O52" s="3">
        <v>15</v>
      </c>
      <c r="P52" s="3">
        <v>5</v>
      </c>
      <c r="Q52" s="3">
        <v>123</v>
      </c>
      <c r="R52" s="3">
        <v>68</v>
      </c>
      <c r="S52" s="3">
        <v>62</v>
      </c>
      <c r="T52" s="3">
        <v>21</v>
      </c>
      <c r="U52" s="3">
        <v>2</v>
      </c>
      <c r="V52" s="3">
        <v>153</v>
      </c>
      <c r="W52" s="3">
        <v>34</v>
      </c>
      <c r="X52" s="3">
        <v>64</v>
      </c>
      <c r="Y52" s="3">
        <v>19</v>
      </c>
      <c r="Z52" s="3">
        <v>0</v>
      </c>
      <c r="AA52" s="3">
        <v>117</v>
      </c>
    </row>
    <row r="53" spans="1:27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23</v>
      </c>
      <c r="I54" s="3">
        <v>37</v>
      </c>
      <c r="J54" s="3">
        <v>15</v>
      </c>
      <c r="K54" s="3">
        <v>2</v>
      </c>
      <c r="L54" s="3">
        <v>77</v>
      </c>
      <c r="M54" s="3">
        <v>27</v>
      </c>
      <c r="N54" s="3">
        <v>30</v>
      </c>
      <c r="O54" s="3">
        <v>7</v>
      </c>
      <c r="P54" s="3">
        <v>0</v>
      </c>
      <c r="Q54" s="3">
        <v>64</v>
      </c>
      <c r="R54" s="3">
        <v>28</v>
      </c>
      <c r="S54" s="3">
        <v>22</v>
      </c>
      <c r="T54" s="3">
        <v>12</v>
      </c>
      <c r="U54" s="3">
        <v>4</v>
      </c>
      <c r="V54" s="3">
        <v>66</v>
      </c>
      <c r="W54" s="3">
        <v>29</v>
      </c>
      <c r="X54" s="3">
        <v>40</v>
      </c>
      <c r="Y54" s="3">
        <v>8</v>
      </c>
      <c r="Z54" s="3">
        <v>0</v>
      </c>
      <c r="AA54" s="3">
        <v>77</v>
      </c>
    </row>
    <row r="55" spans="1:27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297</v>
      </c>
      <c r="I56" s="3">
        <v>128</v>
      </c>
      <c r="J56" s="3">
        <v>22</v>
      </c>
      <c r="K56" s="3">
        <v>1</v>
      </c>
      <c r="L56" s="3">
        <v>448</v>
      </c>
      <c r="M56" s="3">
        <v>267</v>
      </c>
      <c r="N56" s="3">
        <v>107</v>
      </c>
      <c r="O56" s="3">
        <v>20</v>
      </c>
      <c r="P56" s="3">
        <v>2</v>
      </c>
      <c r="Q56" s="3">
        <v>396</v>
      </c>
      <c r="R56" s="3">
        <v>250</v>
      </c>
      <c r="S56" s="3">
        <v>128</v>
      </c>
      <c r="T56" s="3">
        <v>20</v>
      </c>
      <c r="U56" s="3">
        <v>2</v>
      </c>
      <c r="V56" s="3">
        <v>400</v>
      </c>
      <c r="W56" s="3">
        <v>240</v>
      </c>
      <c r="X56" s="3">
        <v>115</v>
      </c>
      <c r="Y56" s="3">
        <v>30</v>
      </c>
      <c r="Z56" s="3">
        <v>0</v>
      </c>
      <c r="AA56" s="3">
        <v>385</v>
      </c>
    </row>
    <row r="57" spans="1:27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21</v>
      </c>
      <c r="X58" s="3">
        <v>26</v>
      </c>
      <c r="Y58" s="3">
        <v>5</v>
      </c>
      <c r="Z58" s="3">
        <v>2</v>
      </c>
      <c r="AA58" s="3">
        <v>54</v>
      </c>
    </row>
    <row r="59" spans="1:27" x14ac:dyDescent="0.25">
      <c r="A59" s="2" t="s">
        <v>152</v>
      </c>
      <c r="B59" s="2" t="s">
        <v>153</v>
      </c>
      <c r="C59" s="2" t="s">
        <v>154</v>
      </c>
      <c r="D59" s="2" t="s">
        <v>30</v>
      </c>
      <c r="E59" s="2" t="s">
        <v>31</v>
      </c>
      <c r="F59" s="2" t="s">
        <v>32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5">
      <c r="A60" s="2" t="s">
        <v>152</v>
      </c>
      <c r="B60" s="2" t="s">
        <v>155</v>
      </c>
      <c r="C60" s="2" t="s">
        <v>154</v>
      </c>
      <c r="D60" s="2" t="s">
        <v>156</v>
      </c>
      <c r="E60" s="2" t="s">
        <v>11</v>
      </c>
      <c r="F60" s="2" t="s">
        <v>157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13</v>
      </c>
      <c r="I61" s="3">
        <v>66</v>
      </c>
      <c r="J61" s="3">
        <v>45</v>
      </c>
      <c r="K61" s="3">
        <v>0</v>
      </c>
      <c r="L61" s="3">
        <v>124</v>
      </c>
      <c r="M61" s="3">
        <v>9</v>
      </c>
      <c r="N61" s="3">
        <v>47</v>
      </c>
      <c r="O61" s="3">
        <v>41</v>
      </c>
      <c r="P61" s="3">
        <v>0</v>
      </c>
      <c r="Q61" s="3">
        <v>97</v>
      </c>
      <c r="R61" s="3">
        <v>13</v>
      </c>
      <c r="S61" s="3">
        <v>51</v>
      </c>
      <c r="T61" s="3">
        <v>30</v>
      </c>
      <c r="U61" s="3">
        <v>0</v>
      </c>
      <c r="V61" s="3">
        <v>94</v>
      </c>
      <c r="W61" s="3">
        <v>18</v>
      </c>
      <c r="X61" s="3">
        <v>49</v>
      </c>
      <c r="Y61" s="3">
        <v>31</v>
      </c>
      <c r="Z61" s="3">
        <v>0</v>
      </c>
      <c r="AA61" s="3">
        <v>98</v>
      </c>
    </row>
    <row r="62" spans="1:27" x14ac:dyDescent="0.25">
      <c r="A62" s="2" t="s">
        <v>152</v>
      </c>
      <c r="B62" s="2" t="s">
        <v>162</v>
      </c>
      <c r="C62" s="2" t="s">
        <v>163</v>
      </c>
      <c r="D62" s="2" t="s">
        <v>156</v>
      </c>
      <c r="E62" s="2" t="s">
        <v>11</v>
      </c>
      <c r="F62" s="2" t="s">
        <v>157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5">
      <c r="A63" s="2" t="s">
        <v>152</v>
      </c>
      <c r="B63" s="2" t="s">
        <v>164</v>
      </c>
      <c r="C63" s="2" t="s">
        <v>163</v>
      </c>
      <c r="D63" s="2" t="s">
        <v>30</v>
      </c>
      <c r="E63" s="2" t="s">
        <v>31</v>
      </c>
      <c r="F63" s="2" t="s">
        <v>32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64</v>
      </c>
      <c r="I64" s="3">
        <v>192</v>
      </c>
      <c r="J64" s="3">
        <v>43</v>
      </c>
      <c r="K64" s="3">
        <v>0</v>
      </c>
      <c r="L64" s="3">
        <v>299</v>
      </c>
      <c r="M64" s="3">
        <v>57</v>
      </c>
      <c r="N64" s="3">
        <v>183</v>
      </c>
      <c r="O64" s="3">
        <v>57</v>
      </c>
      <c r="P64" s="3">
        <v>0</v>
      </c>
      <c r="Q64" s="3">
        <v>297</v>
      </c>
      <c r="R64" s="3">
        <v>90</v>
      </c>
      <c r="S64" s="3">
        <v>157</v>
      </c>
      <c r="T64" s="3">
        <v>35</v>
      </c>
      <c r="U64" s="3">
        <v>0</v>
      </c>
      <c r="V64" s="3">
        <v>282</v>
      </c>
      <c r="W64" s="3">
        <v>57</v>
      </c>
      <c r="X64" s="3">
        <v>181</v>
      </c>
      <c r="Y64" s="3">
        <v>50</v>
      </c>
      <c r="Z64" s="3">
        <v>0</v>
      </c>
      <c r="AA64" s="3">
        <v>288</v>
      </c>
    </row>
    <row r="65" spans="1:27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21</v>
      </c>
      <c r="S67" s="3">
        <v>15</v>
      </c>
      <c r="T67" s="3">
        <v>4</v>
      </c>
      <c r="U67" s="3">
        <v>0</v>
      </c>
      <c r="V67" s="3">
        <v>40</v>
      </c>
      <c r="W67" s="3">
        <v>36</v>
      </c>
      <c r="X67" s="3">
        <v>23</v>
      </c>
      <c r="Y67" s="3">
        <v>3</v>
      </c>
      <c r="Z67" s="3">
        <v>0</v>
      </c>
      <c r="AA67" s="3">
        <v>62</v>
      </c>
    </row>
    <row r="68" spans="1:27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20</v>
      </c>
      <c r="I69" s="3">
        <v>12</v>
      </c>
      <c r="J69" s="3">
        <v>1</v>
      </c>
      <c r="K69" s="3">
        <v>0</v>
      </c>
      <c r="L69" s="3">
        <v>33</v>
      </c>
      <c r="M69" s="3">
        <v>36</v>
      </c>
      <c r="N69" s="3">
        <v>21</v>
      </c>
      <c r="O69" s="3">
        <v>0</v>
      </c>
      <c r="P69" s="3">
        <v>1</v>
      </c>
      <c r="Q69" s="3">
        <v>58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5">
      <c r="A70" s="2" t="s">
        <v>179</v>
      </c>
      <c r="B70" s="2" t="s">
        <v>180</v>
      </c>
      <c r="C70" s="2" t="s">
        <v>181</v>
      </c>
      <c r="D70" s="2" t="s">
        <v>30</v>
      </c>
      <c r="E70" s="2" t="s">
        <v>31</v>
      </c>
      <c r="F70" s="2" t="s">
        <v>32</v>
      </c>
      <c r="G70" s="2" t="s">
        <v>13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x14ac:dyDescent="0.25">
      <c r="A71" s="2" t="s">
        <v>179</v>
      </c>
      <c r="B71" s="2" t="s">
        <v>182</v>
      </c>
      <c r="C71" s="2" t="s">
        <v>181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479</v>
      </c>
      <c r="I71" s="3">
        <v>332</v>
      </c>
      <c r="J71" s="3">
        <v>76</v>
      </c>
      <c r="K71" s="3">
        <v>3</v>
      </c>
      <c r="L71" s="3">
        <v>890</v>
      </c>
      <c r="M71" s="3">
        <v>409</v>
      </c>
      <c r="N71" s="3">
        <v>312</v>
      </c>
      <c r="O71" s="3">
        <v>90</v>
      </c>
      <c r="P71" s="3">
        <v>1</v>
      </c>
      <c r="Q71" s="3">
        <v>812</v>
      </c>
      <c r="R71" s="3">
        <v>300</v>
      </c>
      <c r="S71" s="3">
        <v>261</v>
      </c>
      <c r="T71" s="3">
        <v>53</v>
      </c>
      <c r="U71" s="3">
        <v>1</v>
      </c>
      <c r="V71" s="3">
        <v>615</v>
      </c>
      <c r="W71" s="3">
        <v>279</v>
      </c>
      <c r="X71" s="3">
        <v>255</v>
      </c>
      <c r="Y71" s="3">
        <v>50</v>
      </c>
      <c r="Z71" s="3">
        <v>0</v>
      </c>
      <c r="AA71" s="3">
        <v>584</v>
      </c>
    </row>
    <row r="72" spans="1:27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40</v>
      </c>
      <c r="I72" s="3">
        <v>40</v>
      </c>
      <c r="J72" s="3">
        <v>14</v>
      </c>
      <c r="K72" s="3">
        <v>0</v>
      </c>
      <c r="L72" s="3">
        <v>94</v>
      </c>
      <c r="M72" s="3">
        <v>43</v>
      </c>
      <c r="N72" s="3">
        <v>33</v>
      </c>
      <c r="O72" s="3">
        <v>12</v>
      </c>
      <c r="P72" s="3">
        <v>0</v>
      </c>
      <c r="Q72" s="3">
        <v>88</v>
      </c>
      <c r="R72" s="3">
        <v>37</v>
      </c>
      <c r="S72" s="3">
        <v>43</v>
      </c>
      <c r="T72" s="3">
        <v>6</v>
      </c>
      <c r="U72" s="3">
        <v>0</v>
      </c>
      <c r="V72" s="3">
        <v>86</v>
      </c>
      <c r="W72" s="3">
        <v>42</v>
      </c>
      <c r="X72" s="3">
        <v>36</v>
      </c>
      <c r="Y72" s="3">
        <v>9</v>
      </c>
      <c r="Z72" s="3">
        <v>0</v>
      </c>
      <c r="AA72" s="3">
        <v>87</v>
      </c>
    </row>
    <row r="73" spans="1:27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51</v>
      </c>
      <c r="I73" s="3">
        <v>21</v>
      </c>
      <c r="J73" s="3">
        <v>4</v>
      </c>
      <c r="K73" s="3">
        <v>0</v>
      </c>
      <c r="L73" s="3">
        <v>76</v>
      </c>
      <c r="M73" s="3">
        <v>63</v>
      </c>
      <c r="N73" s="3">
        <v>29</v>
      </c>
      <c r="O73" s="3">
        <v>5</v>
      </c>
      <c r="P73" s="3">
        <v>1</v>
      </c>
      <c r="Q73" s="3">
        <v>98</v>
      </c>
      <c r="R73" s="3">
        <v>55</v>
      </c>
      <c r="S73" s="3">
        <v>18</v>
      </c>
      <c r="T73" s="3">
        <v>1</v>
      </c>
      <c r="U73" s="3">
        <v>0</v>
      </c>
      <c r="V73" s="3">
        <v>74</v>
      </c>
      <c r="W73" s="3">
        <v>36</v>
      </c>
      <c r="X73" s="3">
        <v>20</v>
      </c>
      <c r="Y73" s="3">
        <v>1</v>
      </c>
      <c r="Z73" s="3">
        <v>0</v>
      </c>
      <c r="AA73" s="3">
        <v>57</v>
      </c>
    </row>
    <row r="74" spans="1:27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99</v>
      </c>
      <c r="I74" s="3">
        <v>31</v>
      </c>
      <c r="J74" s="3">
        <v>3</v>
      </c>
      <c r="K74" s="3">
        <v>0</v>
      </c>
      <c r="L74" s="3">
        <v>133</v>
      </c>
      <c r="M74" s="3">
        <v>113</v>
      </c>
      <c r="N74" s="3">
        <v>35</v>
      </c>
      <c r="O74" s="3">
        <v>5</v>
      </c>
      <c r="P74" s="3">
        <v>0</v>
      </c>
      <c r="Q74" s="3">
        <v>153</v>
      </c>
      <c r="R74" s="3">
        <v>78</v>
      </c>
      <c r="S74" s="3">
        <v>22</v>
      </c>
      <c r="T74" s="3">
        <v>1</v>
      </c>
      <c r="U74" s="3">
        <v>0</v>
      </c>
      <c r="V74" s="3">
        <v>101</v>
      </c>
      <c r="W74" s="3">
        <v>72</v>
      </c>
      <c r="X74" s="3">
        <v>33</v>
      </c>
      <c r="Y74" s="3">
        <v>6</v>
      </c>
      <c r="Z74" s="3">
        <v>0</v>
      </c>
      <c r="AA74" s="3">
        <v>111</v>
      </c>
    </row>
    <row r="75" spans="1:27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x14ac:dyDescent="0.25">
      <c r="A77" s="2" t="s">
        <v>196</v>
      </c>
      <c r="B77" s="2" t="s">
        <v>197</v>
      </c>
      <c r="C77" s="2" t="s">
        <v>198</v>
      </c>
      <c r="D77" s="2" t="s">
        <v>21</v>
      </c>
      <c r="E77" s="2" t="s">
        <v>11</v>
      </c>
      <c r="F77" s="2" t="s">
        <v>199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x14ac:dyDescent="0.25">
      <c r="A78" s="2" t="s">
        <v>196</v>
      </c>
      <c r="B78" s="2" t="s">
        <v>200</v>
      </c>
      <c r="C78" s="2" t="s">
        <v>198</v>
      </c>
      <c r="D78" s="2" t="s">
        <v>10</v>
      </c>
      <c r="E78" s="2" t="s">
        <v>11</v>
      </c>
      <c r="F78" s="2" t="s">
        <v>201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 x14ac:dyDescent="0.25">
      <c r="A79" s="2" t="s">
        <v>196</v>
      </c>
      <c r="B79" s="2" t="s">
        <v>202</v>
      </c>
      <c r="C79" s="2" t="s">
        <v>198</v>
      </c>
      <c r="D79" s="2" t="s">
        <v>30</v>
      </c>
      <c r="E79" s="2" t="s">
        <v>31</v>
      </c>
      <c r="F79" s="2" t="s">
        <v>32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21</v>
      </c>
      <c r="I81" s="3">
        <v>11</v>
      </c>
      <c r="J81" s="3">
        <v>8</v>
      </c>
      <c r="K81" s="3">
        <v>1</v>
      </c>
      <c r="L81" s="3">
        <v>41</v>
      </c>
      <c r="M81" s="3">
        <v>16</v>
      </c>
      <c r="N81" s="3">
        <v>28</v>
      </c>
      <c r="O81" s="3">
        <v>5</v>
      </c>
      <c r="P81" s="3">
        <v>0</v>
      </c>
      <c r="Q81" s="3">
        <v>49</v>
      </c>
      <c r="R81" s="3">
        <v>16</v>
      </c>
      <c r="S81" s="3">
        <v>27</v>
      </c>
      <c r="T81" s="3">
        <v>11</v>
      </c>
      <c r="U81" s="3">
        <v>0</v>
      </c>
      <c r="V81" s="3">
        <v>54</v>
      </c>
      <c r="W81" s="3">
        <v>13</v>
      </c>
      <c r="X81" s="3">
        <v>21</v>
      </c>
      <c r="Y81" s="3">
        <v>8</v>
      </c>
      <c r="Z81" s="3">
        <v>0</v>
      </c>
      <c r="AA81" s="3">
        <v>42</v>
      </c>
    </row>
    <row r="82" spans="1:27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94</v>
      </c>
      <c r="I82" s="3">
        <v>57</v>
      </c>
      <c r="J82" s="3">
        <v>13</v>
      </c>
      <c r="K82" s="3">
        <v>1</v>
      </c>
      <c r="L82" s="3">
        <v>165</v>
      </c>
      <c r="M82" s="3">
        <v>95</v>
      </c>
      <c r="N82" s="3">
        <v>51</v>
      </c>
      <c r="O82" s="3">
        <v>12</v>
      </c>
      <c r="P82" s="3">
        <v>2</v>
      </c>
      <c r="Q82" s="3">
        <v>160</v>
      </c>
      <c r="R82" s="3">
        <v>169</v>
      </c>
      <c r="S82" s="3">
        <v>79</v>
      </c>
      <c r="T82" s="3">
        <v>12</v>
      </c>
      <c r="U82" s="3">
        <v>3</v>
      </c>
      <c r="V82" s="3">
        <v>263</v>
      </c>
      <c r="W82" s="3">
        <v>156</v>
      </c>
      <c r="X82" s="3">
        <v>79</v>
      </c>
      <c r="Y82" s="3">
        <v>15</v>
      </c>
      <c r="Z82" s="3">
        <v>1</v>
      </c>
      <c r="AA82" s="3">
        <v>251</v>
      </c>
    </row>
    <row r="83" spans="1:27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46</v>
      </c>
      <c r="I83" s="3">
        <v>30</v>
      </c>
      <c r="J83" s="3">
        <v>4</v>
      </c>
      <c r="K83" s="3">
        <v>0</v>
      </c>
      <c r="L83" s="3">
        <v>80</v>
      </c>
      <c r="M83" s="3">
        <v>36</v>
      </c>
      <c r="N83" s="3">
        <v>20</v>
      </c>
      <c r="O83" s="3">
        <v>1</v>
      </c>
      <c r="P83" s="3">
        <v>0</v>
      </c>
      <c r="Q83" s="3">
        <v>57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88</v>
      </c>
      <c r="I86" s="3">
        <v>28</v>
      </c>
      <c r="J86" s="3">
        <v>7</v>
      </c>
      <c r="K86" s="3">
        <v>1</v>
      </c>
      <c r="L86" s="3">
        <v>124</v>
      </c>
      <c r="M86" s="3">
        <v>65</v>
      </c>
      <c r="N86" s="3">
        <v>23</v>
      </c>
      <c r="O86" s="3">
        <v>5</v>
      </c>
      <c r="P86" s="3">
        <v>0</v>
      </c>
      <c r="Q86" s="3">
        <v>93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46</v>
      </c>
      <c r="I87" s="3">
        <v>29</v>
      </c>
      <c r="J87" s="3">
        <v>7</v>
      </c>
      <c r="K87" s="3">
        <v>0</v>
      </c>
      <c r="L87" s="3">
        <v>82</v>
      </c>
      <c r="M87" s="3">
        <v>44</v>
      </c>
      <c r="N87" s="3">
        <v>32</v>
      </c>
      <c r="O87" s="3">
        <v>5</v>
      </c>
      <c r="P87" s="3">
        <v>0</v>
      </c>
      <c r="Q87" s="3">
        <v>81</v>
      </c>
      <c r="R87" s="3">
        <v>54</v>
      </c>
      <c r="S87" s="3">
        <v>25</v>
      </c>
      <c r="T87" s="3">
        <v>10</v>
      </c>
      <c r="U87" s="3">
        <v>0</v>
      </c>
      <c r="V87" s="3">
        <v>89</v>
      </c>
      <c r="W87" s="3">
        <v>61</v>
      </c>
      <c r="X87" s="3">
        <v>41</v>
      </c>
      <c r="Y87" s="3">
        <v>4</v>
      </c>
      <c r="Z87" s="3">
        <v>0</v>
      </c>
      <c r="AA87" s="3">
        <v>106</v>
      </c>
    </row>
    <row r="88" spans="1:27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119</v>
      </c>
      <c r="I90" s="3">
        <v>71</v>
      </c>
      <c r="J90" s="3">
        <v>13</v>
      </c>
      <c r="K90" s="3">
        <v>0</v>
      </c>
      <c r="L90" s="3">
        <v>203</v>
      </c>
      <c r="M90" s="3">
        <v>147</v>
      </c>
      <c r="N90" s="3">
        <v>84</v>
      </c>
      <c r="O90" s="3">
        <v>14</v>
      </c>
      <c r="P90" s="3">
        <v>0</v>
      </c>
      <c r="Q90" s="3">
        <v>245</v>
      </c>
      <c r="R90" s="3">
        <v>194</v>
      </c>
      <c r="S90" s="3">
        <v>126</v>
      </c>
      <c r="T90" s="3">
        <v>14</v>
      </c>
      <c r="U90" s="3">
        <v>1</v>
      </c>
      <c r="V90" s="3">
        <v>335</v>
      </c>
      <c r="W90" s="3">
        <v>184</v>
      </c>
      <c r="X90" s="3">
        <v>115</v>
      </c>
      <c r="Y90" s="3">
        <v>22</v>
      </c>
      <c r="Z90" s="3">
        <v>4</v>
      </c>
      <c r="AA90" s="3">
        <v>325</v>
      </c>
    </row>
    <row r="91" spans="1:27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239</v>
      </c>
      <c r="I92" s="3">
        <v>212</v>
      </c>
      <c r="J92" s="3">
        <v>56</v>
      </c>
      <c r="K92" s="3">
        <v>4</v>
      </c>
      <c r="L92" s="3">
        <v>511</v>
      </c>
      <c r="M92" s="3">
        <v>250</v>
      </c>
      <c r="N92" s="3">
        <v>295</v>
      </c>
      <c r="O92" s="3">
        <v>80</v>
      </c>
      <c r="P92" s="3">
        <v>1</v>
      </c>
      <c r="Q92" s="3">
        <v>626</v>
      </c>
      <c r="R92" s="3">
        <v>259</v>
      </c>
      <c r="S92" s="3">
        <v>265</v>
      </c>
      <c r="T92" s="3">
        <v>54</v>
      </c>
      <c r="U92" s="3">
        <v>0</v>
      </c>
      <c r="V92" s="3">
        <v>578</v>
      </c>
      <c r="W92" s="3">
        <v>258</v>
      </c>
      <c r="X92" s="3">
        <v>275</v>
      </c>
      <c r="Y92" s="3">
        <v>46</v>
      </c>
      <c r="Z92" s="3">
        <v>0</v>
      </c>
      <c r="AA92" s="3">
        <v>579</v>
      </c>
    </row>
    <row r="93" spans="1:27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247</v>
      </c>
      <c r="I93" s="3">
        <v>165</v>
      </c>
      <c r="J93" s="3">
        <v>34</v>
      </c>
      <c r="K93" s="3">
        <v>4</v>
      </c>
      <c r="L93" s="3">
        <v>450</v>
      </c>
      <c r="M93" s="3">
        <v>194</v>
      </c>
      <c r="N93" s="3">
        <v>177</v>
      </c>
      <c r="O93" s="3">
        <v>35</v>
      </c>
      <c r="P93" s="3">
        <v>1</v>
      </c>
      <c r="Q93" s="3">
        <v>407</v>
      </c>
      <c r="R93" s="3">
        <v>193</v>
      </c>
      <c r="S93" s="3">
        <v>143</v>
      </c>
      <c r="T93" s="3">
        <v>47</v>
      </c>
      <c r="U93" s="3">
        <v>2</v>
      </c>
      <c r="V93" s="3">
        <v>385</v>
      </c>
      <c r="W93" s="3">
        <v>140</v>
      </c>
      <c r="X93" s="3">
        <v>141</v>
      </c>
      <c r="Y93" s="3">
        <v>43</v>
      </c>
      <c r="Z93" s="3">
        <v>1</v>
      </c>
      <c r="AA93" s="3">
        <v>325</v>
      </c>
    </row>
    <row r="94" spans="1:27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33</v>
      </c>
      <c r="I96" s="3">
        <v>53</v>
      </c>
      <c r="J96" s="3">
        <v>19</v>
      </c>
      <c r="K96" s="3">
        <v>1</v>
      </c>
      <c r="L96" s="3">
        <v>106</v>
      </c>
      <c r="M96" s="3">
        <v>39</v>
      </c>
      <c r="N96" s="3">
        <v>56</v>
      </c>
      <c r="O96" s="3">
        <v>18</v>
      </c>
      <c r="P96" s="3">
        <v>1</v>
      </c>
      <c r="Q96" s="3">
        <v>114</v>
      </c>
      <c r="R96" s="3">
        <v>41</v>
      </c>
      <c r="S96" s="3">
        <v>59</v>
      </c>
      <c r="T96" s="3">
        <v>20</v>
      </c>
      <c r="U96" s="3">
        <v>0</v>
      </c>
      <c r="V96" s="3">
        <v>120</v>
      </c>
      <c r="W96" s="3">
        <v>34</v>
      </c>
      <c r="X96" s="3">
        <v>71</v>
      </c>
      <c r="Y96" s="3">
        <v>22</v>
      </c>
      <c r="Z96" s="3">
        <v>0</v>
      </c>
      <c r="AA96" s="3">
        <v>127</v>
      </c>
    </row>
    <row r="97" spans="1:27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172</v>
      </c>
      <c r="I99" s="3">
        <v>172</v>
      </c>
      <c r="J99" s="3">
        <v>53</v>
      </c>
      <c r="K99" s="3">
        <v>0</v>
      </c>
      <c r="L99" s="3">
        <v>397</v>
      </c>
      <c r="M99" s="3">
        <v>164</v>
      </c>
      <c r="N99" s="3">
        <v>167</v>
      </c>
      <c r="O99" s="3">
        <v>48</v>
      </c>
      <c r="P99" s="3">
        <v>0</v>
      </c>
      <c r="Q99" s="3">
        <v>379</v>
      </c>
      <c r="R99" s="3">
        <v>217</v>
      </c>
      <c r="S99" s="3">
        <v>169</v>
      </c>
      <c r="T99" s="3">
        <v>59</v>
      </c>
      <c r="U99" s="3">
        <v>0</v>
      </c>
      <c r="V99" s="3">
        <v>445</v>
      </c>
      <c r="W99" s="3">
        <v>172</v>
      </c>
      <c r="X99" s="3">
        <v>155</v>
      </c>
      <c r="Y99" s="3">
        <v>52</v>
      </c>
      <c r="Z99" s="3">
        <v>0</v>
      </c>
      <c r="AA99" s="3">
        <v>379</v>
      </c>
    </row>
    <row r="100" spans="1:27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13</v>
      </c>
      <c r="I103" s="3">
        <v>22</v>
      </c>
      <c r="J103" s="3">
        <v>10</v>
      </c>
      <c r="K103" s="3">
        <v>1</v>
      </c>
      <c r="L103" s="3">
        <v>46</v>
      </c>
      <c r="M103" s="3">
        <v>20</v>
      </c>
      <c r="N103" s="3">
        <v>36</v>
      </c>
      <c r="O103" s="3">
        <v>18</v>
      </c>
      <c r="P103" s="3">
        <v>0</v>
      </c>
      <c r="Q103" s="3">
        <v>74</v>
      </c>
      <c r="R103" s="3">
        <v>6</v>
      </c>
      <c r="S103" s="3">
        <v>13</v>
      </c>
      <c r="T103" s="3">
        <v>3</v>
      </c>
      <c r="U103" s="3">
        <v>0</v>
      </c>
      <c r="V103" s="3">
        <v>22</v>
      </c>
      <c r="W103" s="3">
        <v>10</v>
      </c>
      <c r="X103" s="3">
        <v>20</v>
      </c>
      <c r="Y103" s="3">
        <v>7</v>
      </c>
      <c r="Z103" s="3">
        <v>0</v>
      </c>
      <c r="AA103" s="3">
        <v>37</v>
      </c>
    </row>
    <row r="104" spans="1:27" x14ac:dyDescent="0.25">
      <c r="A104" s="2" t="s">
        <v>227</v>
      </c>
      <c r="B104" s="2" t="s">
        <v>193</v>
      </c>
      <c r="C104" s="2" t="s">
        <v>260</v>
      </c>
      <c r="D104" s="2" t="s">
        <v>30</v>
      </c>
      <c r="E104" s="2" t="s">
        <v>31</v>
      </c>
      <c r="F104" s="2" t="s">
        <v>32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5">
      <c r="A105" s="2" t="s">
        <v>227</v>
      </c>
      <c r="B105" s="2" t="s">
        <v>261</v>
      </c>
      <c r="C105" s="2" t="s">
        <v>260</v>
      </c>
      <c r="D105" s="2" t="s">
        <v>10</v>
      </c>
      <c r="E105" s="2" t="s">
        <v>11</v>
      </c>
      <c r="F105" s="2" t="s">
        <v>180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22</v>
      </c>
      <c r="I106" s="3">
        <v>42</v>
      </c>
      <c r="J106" s="3">
        <v>19</v>
      </c>
      <c r="K106" s="3">
        <v>3</v>
      </c>
      <c r="L106" s="3">
        <v>86</v>
      </c>
      <c r="M106" s="3">
        <v>19</v>
      </c>
      <c r="N106" s="3">
        <v>43</v>
      </c>
      <c r="O106" s="3">
        <v>12</v>
      </c>
      <c r="P106" s="3">
        <v>0</v>
      </c>
      <c r="Q106" s="3">
        <v>74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11</v>
      </c>
      <c r="S109" s="3">
        <v>11</v>
      </c>
      <c r="T109" s="3">
        <v>2</v>
      </c>
      <c r="U109" s="3">
        <v>0</v>
      </c>
      <c r="V109" s="3">
        <v>24</v>
      </c>
      <c r="W109" s="3">
        <v>7</v>
      </c>
      <c r="X109" s="3">
        <v>13</v>
      </c>
      <c r="Y109" s="3">
        <v>2</v>
      </c>
      <c r="Z109" s="3">
        <v>0</v>
      </c>
      <c r="AA109" s="3">
        <v>22</v>
      </c>
    </row>
    <row r="110" spans="1:27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13</v>
      </c>
      <c r="I111" s="3">
        <v>20</v>
      </c>
      <c r="J111" s="3">
        <v>6</v>
      </c>
      <c r="K111" s="3">
        <v>0</v>
      </c>
      <c r="L111" s="3">
        <v>39</v>
      </c>
      <c r="M111" s="3">
        <v>11</v>
      </c>
      <c r="N111" s="3">
        <v>15</v>
      </c>
      <c r="O111" s="3">
        <v>1</v>
      </c>
      <c r="P111" s="3">
        <v>0</v>
      </c>
      <c r="Q111" s="3">
        <v>27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13</v>
      </c>
      <c r="I112" s="3">
        <v>8</v>
      </c>
      <c r="J112" s="3">
        <v>2</v>
      </c>
      <c r="K112" s="3">
        <v>0</v>
      </c>
      <c r="L112" s="3">
        <v>23</v>
      </c>
      <c r="M112" s="3">
        <v>6</v>
      </c>
      <c r="N112" s="3">
        <v>17</v>
      </c>
      <c r="O112" s="3">
        <v>5</v>
      </c>
      <c r="P112" s="3">
        <v>1</v>
      </c>
      <c r="Q112" s="3">
        <v>29</v>
      </c>
      <c r="R112" s="3">
        <v>19</v>
      </c>
      <c r="S112" s="3">
        <v>17</v>
      </c>
      <c r="T112" s="3">
        <v>3</v>
      </c>
      <c r="U112" s="3">
        <v>0</v>
      </c>
      <c r="V112" s="3">
        <v>39</v>
      </c>
      <c r="W112" s="3">
        <v>12</v>
      </c>
      <c r="X112" s="3">
        <v>9</v>
      </c>
      <c r="Y112" s="3">
        <v>5</v>
      </c>
      <c r="Z112" s="3">
        <v>0</v>
      </c>
      <c r="AA112" s="3">
        <v>26</v>
      </c>
    </row>
    <row r="113" spans="1:27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27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12</v>
      </c>
      <c r="I114" s="3">
        <v>28</v>
      </c>
      <c r="J114" s="3">
        <v>20</v>
      </c>
      <c r="K114" s="3">
        <v>2</v>
      </c>
      <c r="L114" s="3">
        <v>62</v>
      </c>
      <c r="M114" s="3">
        <v>22</v>
      </c>
      <c r="N114" s="3">
        <v>39</v>
      </c>
      <c r="O114" s="3">
        <v>15</v>
      </c>
      <c r="P114" s="3">
        <v>2</v>
      </c>
      <c r="Q114" s="3">
        <v>78</v>
      </c>
      <c r="R114" s="3">
        <v>22</v>
      </c>
      <c r="S114" s="3">
        <v>45</v>
      </c>
      <c r="T114" s="3">
        <v>19</v>
      </c>
      <c r="U114" s="3">
        <v>2</v>
      </c>
      <c r="V114" s="3">
        <v>88</v>
      </c>
      <c r="W114" s="3">
        <v>15</v>
      </c>
      <c r="X114" s="3">
        <v>45</v>
      </c>
      <c r="Y114" s="3">
        <v>18</v>
      </c>
      <c r="Z114" s="3">
        <v>1</v>
      </c>
      <c r="AA114" s="3">
        <v>79</v>
      </c>
    </row>
    <row r="115" spans="1:27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1</v>
      </c>
      <c r="I118" s="3">
        <v>4</v>
      </c>
      <c r="J118" s="3">
        <v>19</v>
      </c>
      <c r="K118" s="3">
        <v>0</v>
      </c>
      <c r="L118" s="3">
        <v>24</v>
      </c>
      <c r="M118" s="3">
        <v>2</v>
      </c>
      <c r="N118" s="3">
        <v>9</v>
      </c>
      <c r="O118" s="3">
        <v>13</v>
      </c>
      <c r="P118" s="3">
        <v>0</v>
      </c>
      <c r="Q118" s="3">
        <v>24</v>
      </c>
      <c r="R118" s="3">
        <v>2</v>
      </c>
      <c r="S118" s="3">
        <v>6</v>
      </c>
      <c r="T118" s="3">
        <v>22</v>
      </c>
      <c r="U118" s="3">
        <v>0</v>
      </c>
      <c r="V118" s="3">
        <v>30</v>
      </c>
      <c r="W118" s="3">
        <v>0</v>
      </c>
      <c r="X118" s="3">
        <v>5</v>
      </c>
      <c r="Y118" s="3">
        <v>9</v>
      </c>
      <c r="Z118" s="3">
        <v>0</v>
      </c>
      <c r="AA118" s="3">
        <v>14</v>
      </c>
    </row>
    <row r="119" spans="1:27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24</v>
      </c>
      <c r="I119" s="3">
        <v>40</v>
      </c>
      <c r="J119" s="3">
        <v>15</v>
      </c>
      <c r="K119" s="3">
        <v>1</v>
      </c>
      <c r="L119" s="3">
        <v>80</v>
      </c>
      <c r="M119" s="3">
        <v>24</v>
      </c>
      <c r="N119" s="3">
        <v>23</v>
      </c>
      <c r="O119" s="3">
        <v>13</v>
      </c>
      <c r="P119" s="3">
        <v>0</v>
      </c>
      <c r="Q119" s="3">
        <v>60</v>
      </c>
      <c r="R119" s="3">
        <v>23</v>
      </c>
      <c r="S119" s="3">
        <v>28</v>
      </c>
      <c r="T119" s="3">
        <v>21</v>
      </c>
      <c r="U119" s="3">
        <v>1</v>
      </c>
      <c r="V119" s="3">
        <v>73</v>
      </c>
      <c r="W119" s="3">
        <v>19</v>
      </c>
      <c r="X119" s="3">
        <v>29</v>
      </c>
      <c r="Y119" s="3">
        <v>25</v>
      </c>
      <c r="Z119" s="3">
        <v>0</v>
      </c>
      <c r="AA119" s="3">
        <v>73</v>
      </c>
    </row>
    <row r="120" spans="1:27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12</v>
      </c>
      <c r="I121" s="3">
        <v>6</v>
      </c>
      <c r="J121" s="3">
        <v>0</v>
      </c>
      <c r="K121" s="3">
        <v>0</v>
      </c>
      <c r="L121" s="3">
        <v>18</v>
      </c>
      <c r="M121" s="3">
        <v>3</v>
      </c>
      <c r="N121" s="3">
        <v>6</v>
      </c>
      <c r="O121" s="3">
        <v>2</v>
      </c>
      <c r="P121" s="3">
        <v>0</v>
      </c>
      <c r="Q121" s="3">
        <v>11</v>
      </c>
      <c r="R121" s="3">
        <v>8</v>
      </c>
      <c r="S121" s="3">
        <v>3</v>
      </c>
      <c r="T121" s="3">
        <v>2</v>
      </c>
      <c r="U121" s="3">
        <v>0</v>
      </c>
      <c r="V121" s="3">
        <v>13</v>
      </c>
      <c r="W121" s="3">
        <v>6</v>
      </c>
      <c r="X121" s="3">
        <v>8</v>
      </c>
      <c r="Y121" s="3">
        <v>0</v>
      </c>
      <c r="Z121" s="3">
        <v>0</v>
      </c>
      <c r="AA121" s="3">
        <v>14</v>
      </c>
    </row>
    <row r="122" spans="1:27" x14ac:dyDescent="0.25">
      <c r="A122" s="2" t="s">
        <v>299</v>
      </c>
      <c r="B122" s="2" t="s">
        <v>306</v>
      </c>
      <c r="C122" s="2" t="s">
        <v>307</v>
      </c>
      <c r="D122" s="2" t="s">
        <v>30</v>
      </c>
      <c r="E122" s="2" t="s">
        <v>31</v>
      </c>
      <c r="F122" s="2" t="s">
        <v>32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5">
      <c r="A123" s="2" t="s">
        <v>299</v>
      </c>
      <c r="B123" s="2" t="s">
        <v>308</v>
      </c>
      <c r="C123" s="2" t="s">
        <v>307</v>
      </c>
      <c r="D123" s="2" t="s">
        <v>156</v>
      </c>
      <c r="E123" s="2" t="s">
        <v>11</v>
      </c>
      <c r="F123" s="2" t="s">
        <v>309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50</v>
      </c>
      <c r="I124" s="3">
        <v>67</v>
      </c>
      <c r="J124" s="3">
        <v>17</v>
      </c>
      <c r="K124" s="3">
        <v>0</v>
      </c>
      <c r="L124" s="3">
        <v>134</v>
      </c>
      <c r="M124" s="3">
        <v>32</v>
      </c>
      <c r="N124" s="3">
        <v>55</v>
      </c>
      <c r="O124" s="3">
        <v>11</v>
      </c>
      <c r="P124" s="3">
        <v>0</v>
      </c>
      <c r="Q124" s="3">
        <v>98</v>
      </c>
      <c r="R124" s="3">
        <v>41</v>
      </c>
      <c r="S124" s="3">
        <v>49</v>
      </c>
      <c r="T124" s="3">
        <v>15</v>
      </c>
      <c r="U124" s="3">
        <v>0</v>
      </c>
      <c r="V124" s="3">
        <v>105</v>
      </c>
      <c r="W124" s="3">
        <v>16</v>
      </c>
      <c r="X124" s="3">
        <v>27</v>
      </c>
      <c r="Y124" s="3">
        <v>4</v>
      </c>
      <c r="Z124" s="3">
        <v>0</v>
      </c>
      <c r="AA124" s="3">
        <v>47</v>
      </c>
    </row>
    <row r="125" spans="1:27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105</v>
      </c>
      <c r="I125" s="3">
        <v>54</v>
      </c>
      <c r="J125" s="3">
        <v>8</v>
      </c>
      <c r="K125" s="3">
        <v>0</v>
      </c>
      <c r="L125" s="3">
        <v>167</v>
      </c>
      <c r="M125" s="3">
        <v>94</v>
      </c>
      <c r="N125" s="3">
        <v>61</v>
      </c>
      <c r="O125" s="3">
        <v>4</v>
      </c>
      <c r="P125" s="3">
        <v>0</v>
      </c>
      <c r="Q125" s="3">
        <v>159</v>
      </c>
      <c r="R125" s="3">
        <v>97</v>
      </c>
      <c r="S125" s="3">
        <v>52</v>
      </c>
      <c r="T125" s="3">
        <v>4</v>
      </c>
      <c r="U125" s="3">
        <v>0</v>
      </c>
      <c r="V125" s="3">
        <v>153</v>
      </c>
      <c r="W125" s="3">
        <v>105</v>
      </c>
      <c r="X125" s="3">
        <v>51</v>
      </c>
      <c r="Y125" s="3">
        <v>11</v>
      </c>
      <c r="Z125" s="3">
        <v>2</v>
      </c>
      <c r="AA125" s="3">
        <v>169</v>
      </c>
    </row>
    <row r="126" spans="1:27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14</v>
      </c>
      <c r="I129" s="3">
        <v>7</v>
      </c>
      <c r="J129" s="3">
        <v>1</v>
      </c>
      <c r="K129" s="3">
        <v>0</v>
      </c>
      <c r="L129" s="3">
        <v>22</v>
      </c>
      <c r="M129" s="3">
        <v>3</v>
      </c>
      <c r="N129" s="3">
        <v>10</v>
      </c>
      <c r="O129" s="3">
        <v>2</v>
      </c>
      <c r="P129" s="3">
        <v>0</v>
      </c>
      <c r="Q129" s="3">
        <v>15</v>
      </c>
      <c r="R129" s="3">
        <v>6</v>
      </c>
      <c r="S129" s="3">
        <v>10</v>
      </c>
      <c r="T129" s="3">
        <v>1</v>
      </c>
      <c r="U129" s="3">
        <v>1</v>
      </c>
      <c r="V129" s="3">
        <v>18</v>
      </c>
      <c r="W129" s="3">
        <v>6</v>
      </c>
      <c r="X129" s="3">
        <v>1</v>
      </c>
      <c r="Y129" s="3">
        <v>1</v>
      </c>
      <c r="Z129" s="3">
        <v>3</v>
      </c>
      <c r="AA129" s="3">
        <v>11</v>
      </c>
    </row>
    <row r="130" spans="1:27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27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1:27" x14ac:dyDescent="0.25">
      <c r="A134" s="2" t="s">
        <v>323</v>
      </c>
      <c r="B134" s="2" t="s">
        <v>337</v>
      </c>
      <c r="C134" s="2" t="s">
        <v>338</v>
      </c>
      <c r="D134" s="2" t="s">
        <v>10</v>
      </c>
      <c r="E134" s="2" t="s">
        <v>11</v>
      </c>
      <c r="F134" s="2" t="s">
        <v>329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x14ac:dyDescent="0.25">
      <c r="A135" s="2" t="s">
        <v>323</v>
      </c>
      <c r="B135" s="2" t="s">
        <v>339</v>
      </c>
      <c r="C135" s="2" t="s">
        <v>338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113</v>
      </c>
      <c r="I136" s="3">
        <v>38</v>
      </c>
      <c r="J136" s="3">
        <v>7</v>
      </c>
      <c r="K136" s="3">
        <v>0</v>
      </c>
      <c r="L136" s="3">
        <v>158</v>
      </c>
      <c r="M136" s="3">
        <v>140</v>
      </c>
      <c r="N136" s="3">
        <v>64</v>
      </c>
      <c r="O136" s="3">
        <v>9</v>
      </c>
      <c r="P136" s="3">
        <v>1</v>
      </c>
      <c r="Q136" s="3">
        <v>214</v>
      </c>
      <c r="R136" s="3">
        <v>72</v>
      </c>
      <c r="S136" s="3">
        <v>50</v>
      </c>
      <c r="T136" s="3">
        <v>4</v>
      </c>
      <c r="U136" s="3">
        <v>0</v>
      </c>
      <c r="V136" s="3">
        <v>126</v>
      </c>
      <c r="W136" s="3">
        <v>68</v>
      </c>
      <c r="X136" s="3">
        <v>62</v>
      </c>
      <c r="Y136" s="3">
        <v>7</v>
      </c>
      <c r="Z136" s="3">
        <v>0</v>
      </c>
      <c r="AA136" s="3">
        <v>137</v>
      </c>
    </row>
    <row r="137" spans="1:27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x14ac:dyDescent="0.25">
      <c r="A140" s="2" t="s">
        <v>323</v>
      </c>
      <c r="B140" s="2" t="s">
        <v>349</v>
      </c>
      <c r="C140" s="2" t="s">
        <v>350</v>
      </c>
      <c r="D140" s="2" t="s">
        <v>30</v>
      </c>
      <c r="E140" s="2" t="s">
        <v>31</v>
      </c>
      <c r="F140" s="2" t="s">
        <v>32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x14ac:dyDescent="0.25">
      <c r="A141" s="2" t="s">
        <v>323</v>
      </c>
      <c r="B141" s="2" t="s">
        <v>351</v>
      </c>
      <c r="C141" s="2" t="s">
        <v>350</v>
      </c>
      <c r="D141" s="2" t="s">
        <v>10</v>
      </c>
      <c r="E141" s="2" t="s">
        <v>11</v>
      </c>
      <c r="F141" s="2" t="s">
        <v>329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42</v>
      </c>
      <c r="I143" s="3">
        <v>16</v>
      </c>
      <c r="J143" s="3">
        <v>1</v>
      </c>
      <c r="K143" s="3">
        <v>0</v>
      </c>
      <c r="L143" s="3">
        <v>59</v>
      </c>
      <c r="M143" s="3">
        <v>54</v>
      </c>
      <c r="N143" s="3">
        <v>21</v>
      </c>
      <c r="O143" s="3">
        <v>2</v>
      </c>
      <c r="P143" s="3">
        <v>0</v>
      </c>
      <c r="Q143" s="3">
        <v>77</v>
      </c>
      <c r="R143" s="3">
        <v>25</v>
      </c>
      <c r="S143" s="3">
        <v>16</v>
      </c>
      <c r="T143" s="3">
        <v>0</v>
      </c>
      <c r="U143" s="3">
        <v>0</v>
      </c>
      <c r="V143" s="3">
        <v>41</v>
      </c>
      <c r="W143" s="3">
        <v>35</v>
      </c>
      <c r="X143" s="3">
        <v>14</v>
      </c>
      <c r="Y143" s="3">
        <v>0</v>
      </c>
      <c r="Z143" s="3">
        <v>0</v>
      </c>
      <c r="AA143" s="3">
        <v>49</v>
      </c>
    </row>
    <row r="144" spans="1:27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0</v>
      </c>
      <c r="I146" s="3">
        <v>8</v>
      </c>
      <c r="J146" s="3">
        <v>3</v>
      </c>
      <c r="K146" s="3">
        <v>0</v>
      </c>
      <c r="L146" s="3">
        <v>11</v>
      </c>
      <c r="M146" s="3">
        <v>0</v>
      </c>
      <c r="N146" s="3">
        <v>5</v>
      </c>
      <c r="O146" s="3">
        <v>1</v>
      </c>
      <c r="P146" s="3">
        <v>0</v>
      </c>
      <c r="Q146" s="3">
        <v>6</v>
      </c>
      <c r="R146" s="3">
        <v>0</v>
      </c>
      <c r="S146" s="3">
        <v>3</v>
      </c>
      <c r="T146" s="3">
        <v>0</v>
      </c>
      <c r="U146" s="3">
        <v>0</v>
      </c>
      <c r="V146" s="3">
        <v>3</v>
      </c>
      <c r="W146" s="3">
        <v>0</v>
      </c>
      <c r="X146" s="3">
        <v>9</v>
      </c>
      <c r="Y146" s="3">
        <v>1</v>
      </c>
      <c r="Z146" s="3">
        <v>0</v>
      </c>
      <c r="AA146" s="3">
        <v>10</v>
      </c>
    </row>
    <row r="147" spans="1:27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3</v>
      </c>
      <c r="I148" s="3">
        <v>2</v>
      </c>
      <c r="J148" s="3">
        <v>4</v>
      </c>
      <c r="K148" s="3">
        <v>0</v>
      </c>
      <c r="L148" s="3">
        <v>9</v>
      </c>
      <c r="M148" s="3">
        <v>5</v>
      </c>
      <c r="N148" s="3">
        <v>8</v>
      </c>
      <c r="O148" s="3">
        <v>3</v>
      </c>
      <c r="P148" s="3">
        <v>2</v>
      </c>
      <c r="Q148" s="3">
        <v>18</v>
      </c>
      <c r="R148" s="3">
        <v>8</v>
      </c>
      <c r="S148" s="3">
        <v>7</v>
      </c>
      <c r="T148" s="3">
        <v>5</v>
      </c>
      <c r="U148" s="3">
        <v>0</v>
      </c>
      <c r="V148" s="3">
        <v>20</v>
      </c>
      <c r="W148" s="3">
        <v>12</v>
      </c>
      <c r="X148" s="3">
        <v>14</v>
      </c>
      <c r="Y148" s="3">
        <v>4</v>
      </c>
      <c r="Z148" s="3">
        <v>1</v>
      </c>
      <c r="AA148" s="3">
        <v>31</v>
      </c>
    </row>
    <row r="149" spans="1:27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16</v>
      </c>
      <c r="I150" s="3">
        <v>19</v>
      </c>
      <c r="J150" s="3">
        <v>6</v>
      </c>
      <c r="K150" s="3">
        <v>0</v>
      </c>
      <c r="L150" s="3">
        <v>41</v>
      </c>
      <c r="M150" s="3">
        <v>23</v>
      </c>
      <c r="N150" s="3">
        <v>26</v>
      </c>
      <c r="O150" s="3">
        <v>5</v>
      </c>
      <c r="P150" s="3">
        <v>1</v>
      </c>
      <c r="Q150" s="3">
        <v>55</v>
      </c>
      <c r="R150" s="3">
        <v>17</v>
      </c>
      <c r="S150" s="3">
        <v>18</v>
      </c>
      <c r="T150" s="3">
        <v>4</v>
      </c>
      <c r="U150" s="3">
        <v>0</v>
      </c>
      <c r="V150" s="3">
        <v>39</v>
      </c>
      <c r="W150" s="3">
        <v>20</v>
      </c>
      <c r="X150" s="3">
        <v>15</v>
      </c>
      <c r="Y150" s="3">
        <v>1</v>
      </c>
      <c r="Z150" s="3">
        <v>0</v>
      </c>
      <c r="AA150" s="3">
        <v>36</v>
      </c>
    </row>
    <row r="151" spans="1:27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228</v>
      </c>
      <c r="I151" s="3">
        <v>123</v>
      </c>
      <c r="J151" s="3">
        <v>18</v>
      </c>
      <c r="K151" s="3">
        <v>2</v>
      </c>
      <c r="L151" s="3">
        <v>371</v>
      </c>
      <c r="M151" s="3">
        <v>235</v>
      </c>
      <c r="N151" s="3">
        <v>123</v>
      </c>
      <c r="O151" s="3">
        <v>24</v>
      </c>
      <c r="P151" s="3">
        <v>0</v>
      </c>
      <c r="Q151" s="3">
        <v>382</v>
      </c>
      <c r="R151" s="3">
        <v>72</v>
      </c>
      <c r="S151" s="3">
        <v>42</v>
      </c>
      <c r="T151" s="3">
        <v>7</v>
      </c>
      <c r="U151" s="3">
        <v>0</v>
      </c>
      <c r="V151" s="3">
        <v>121</v>
      </c>
      <c r="W151" s="3">
        <v>54</v>
      </c>
      <c r="X151" s="3">
        <v>51</v>
      </c>
      <c r="Y151" s="3">
        <v>7</v>
      </c>
      <c r="Z151" s="3">
        <v>0</v>
      </c>
      <c r="AA151" s="3">
        <v>112</v>
      </c>
    </row>
    <row r="152" spans="1:27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44</v>
      </c>
      <c r="I156" s="3">
        <v>34</v>
      </c>
      <c r="J156" s="3">
        <v>7</v>
      </c>
      <c r="K156" s="3">
        <v>2</v>
      </c>
      <c r="L156" s="3">
        <v>87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48</v>
      </c>
      <c r="N159" s="3">
        <v>28</v>
      </c>
      <c r="O159" s="3">
        <v>9</v>
      </c>
      <c r="P159" s="3">
        <v>1</v>
      </c>
      <c r="Q159" s="3">
        <v>86</v>
      </c>
      <c r="R159" s="3">
        <v>34</v>
      </c>
      <c r="S159" s="3">
        <v>26</v>
      </c>
      <c r="T159" s="3">
        <v>4</v>
      </c>
      <c r="U159" s="3">
        <v>0</v>
      </c>
      <c r="V159" s="3">
        <v>64</v>
      </c>
      <c r="W159" s="3">
        <v>22</v>
      </c>
      <c r="X159" s="3">
        <v>24</v>
      </c>
      <c r="Y159" s="3">
        <v>6</v>
      </c>
      <c r="Z159" s="3">
        <v>0</v>
      </c>
      <c r="AA159" s="3">
        <v>52</v>
      </c>
    </row>
    <row r="160" spans="1:27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27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</row>
    <row r="163" spans="1:27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23</v>
      </c>
      <c r="I167" s="3">
        <v>56</v>
      </c>
      <c r="J167" s="3">
        <v>30</v>
      </c>
      <c r="K167" s="3">
        <v>10</v>
      </c>
      <c r="L167" s="3">
        <v>119</v>
      </c>
      <c r="M167" s="3">
        <v>20</v>
      </c>
      <c r="N167" s="3">
        <v>69</v>
      </c>
      <c r="O167" s="3">
        <v>28</v>
      </c>
      <c r="P167" s="3">
        <v>1</v>
      </c>
      <c r="Q167" s="3">
        <v>118</v>
      </c>
      <c r="R167" s="3">
        <v>26</v>
      </c>
      <c r="S167" s="3">
        <v>53</v>
      </c>
      <c r="T167" s="3">
        <v>22</v>
      </c>
      <c r="U167" s="3">
        <v>0</v>
      </c>
      <c r="V167" s="3">
        <v>101</v>
      </c>
      <c r="W167" s="3">
        <v>30</v>
      </c>
      <c r="X167" s="3">
        <v>73</v>
      </c>
      <c r="Y167" s="3">
        <v>16</v>
      </c>
      <c r="Z167" s="3">
        <v>0</v>
      </c>
      <c r="AA167" s="3">
        <v>119</v>
      </c>
    </row>
    <row r="168" spans="1:27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164</v>
      </c>
      <c r="I170" s="3">
        <v>51</v>
      </c>
      <c r="J170" s="3">
        <v>9</v>
      </c>
      <c r="K170" s="3">
        <v>0</v>
      </c>
      <c r="L170" s="3">
        <v>224</v>
      </c>
      <c r="M170" s="3">
        <v>132</v>
      </c>
      <c r="N170" s="3">
        <v>54</v>
      </c>
      <c r="O170" s="3">
        <v>5</v>
      </c>
      <c r="P170" s="3">
        <v>4</v>
      </c>
      <c r="Q170" s="3">
        <v>195</v>
      </c>
      <c r="R170" s="3">
        <v>133</v>
      </c>
      <c r="S170" s="3">
        <v>47</v>
      </c>
      <c r="T170" s="3">
        <v>5</v>
      </c>
      <c r="U170" s="3">
        <v>1</v>
      </c>
      <c r="V170" s="3">
        <v>186</v>
      </c>
      <c r="W170" s="3">
        <v>145</v>
      </c>
      <c r="X170" s="3">
        <v>44</v>
      </c>
      <c r="Y170" s="3">
        <v>4</v>
      </c>
      <c r="Z170" s="3">
        <v>0</v>
      </c>
      <c r="AA170" s="3">
        <v>193</v>
      </c>
    </row>
    <row r="171" spans="1:27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116</v>
      </c>
      <c r="I171" s="3">
        <v>63</v>
      </c>
      <c r="J171" s="3">
        <v>10</v>
      </c>
      <c r="K171" s="3">
        <v>1</v>
      </c>
      <c r="L171" s="3">
        <v>190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110</v>
      </c>
      <c r="I175" s="3">
        <v>65</v>
      </c>
      <c r="J175" s="3">
        <v>4</v>
      </c>
      <c r="K175" s="3">
        <v>0</v>
      </c>
      <c r="L175" s="3">
        <v>179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443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20</v>
      </c>
      <c r="I178" s="3">
        <v>43</v>
      </c>
      <c r="J178" s="3">
        <v>12</v>
      </c>
      <c r="K178" s="3">
        <v>1</v>
      </c>
      <c r="L178" s="3">
        <v>76</v>
      </c>
      <c r="M178" s="3">
        <v>27</v>
      </c>
      <c r="N178" s="3">
        <v>51</v>
      </c>
      <c r="O178" s="3">
        <v>18</v>
      </c>
      <c r="P178" s="3">
        <v>0</v>
      </c>
      <c r="Q178" s="3">
        <v>96</v>
      </c>
      <c r="R178" s="3">
        <v>22</v>
      </c>
      <c r="S178" s="3">
        <v>52</v>
      </c>
      <c r="T178" s="3">
        <v>17</v>
      </c>
      <c r="U178" s="3">
        <v>0</v>
      </c>
      <c r="V178" s="3">
        <v>91</v>
      </c>
      <c r="W178" s="3">
        <v>40</v>
      </c>
      <c r="X178" s="3">
        <v>57</v>
      </c>
      <c r="Y178" s="3">
        <v>24</v>
      </c>
      <c r="Z178" s="3">
        <v>0</v>
      </c>
      <c r="AA178" s="3">
        <v>121</v>
      </c>
    </row>
    <row r="179" spans="1:27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36</v>
      </c>
      <c r="I180" s="3">
        <v>13</v>
      </c>
      <c r="J180" s="3">
        <v>3</v>
      </c>
      <c r="K180" s="3">
        <v>1</v>
      </c>
      <c r="L180" s="3">
        <v>53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105</v>
      </c>
      <c r="I182" s="3">
        <v>76</v>
      </c>
      <c r="J182" s="3">
        <v>7</v>
      </c>
      <c r="K182" s="3">
        <v>0</v>
      </c>
      <c r="L182" s="3">
        <v>188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105</v>
      </c>
      <c r="N184" s="3">
        <v>109</v>
      </c>
      <c r="O184" s="3">
        <v>12</v>
      </c>
      <c r="P184" s="3">
        <v>0</v>
      </c>
      <c r="Q184" s="3">
        <v>226</v>
      </c>
      <c r="R184" s="3">
        <v>102</v>
      </c>
      <c r="S184" s="3">
        <v>107</v>
      </c>
      <c r="T184" s="3">
        <v>23</v>
      </c>
      <c r="U184" s="3">
        <v>0</v>
      </c>
      <c r="V184" s="3">
        <v>232</v>
      </c>
      <c r="W184" s="3">
        <v>93</v>
      </c>
      <c r="X184" s="3">
        <v>117</v>
      </c>
      <c r="Y184" s="3">
        <v>16</v>
      </c>
      <c r="Z184" s="3">
        <v>0</v>
      </c>
      <c r="AA184" s="3">
        <v>226</v>
      </c>
    </row>
    <row r="185" spans="1:27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41</v>
      </c>
      <c r="I186" s="3">
        <v>34</v>
      </c>
      <c r="J186" s="3">
        <v>8</v>
      </c>
      <c r="K186" s="3">
        <v>6</v>
      </c>
      <c r="L186" s="3">
        <v>89</v>
      </c>
      <c r="M186" s="3">
        <v>39</v>
      </c>
      <c r="N186" s="3">
        <v>30</v>
      </c>
      <c r="O186" s="3">
        <v>11</v>
      </c>
      <c r="P186" s="3">
        <v>2</v>
      </c>
      <c r="Q186" s="3">
        <v>82</v>
      </c>
      <c r="R186" s="3">
        <v>47</v>
      </c>
      <c r="S186" s="3">
        <v>46</v>
      </c>
      <c r="T186" s="3">
        <v>6</v>
      </c>
      <c r="U186" s="3">
        <v>2</v>
      </c>
      <c r="V186" s="3">
        <v>101</v>
      </c>
      <c r="W186" s="3">
        <v>27</v>
      </c>
      <c r="X186" s="3">
        <v>28</v>
      </c>
      <c r="Y186" s="3">
        <v>3</v>
      </c>
      <c r="Z186" s="3">
        <v>0</v>
      </c>
      <c r="AA186" s="3">
        <v>58</v>
      </c>
    </row>
    <row r="187" spans="1:27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53</v>
      </c>
      <c r="I188" s="3">
        <v>147</v>
      </c>
      <c r="J188" s="3">
        <v>43</v>
      </c>
      <c r="K188" s="3">
        <v>0</v>
      </c>
      <c r="L188" s="3">
        <v>243</v>
      </c>
      <c r="M188" s="3">
        <v>38</v>
      </c>
      <c r="N188" s="3">
        <v>170</v>
      </c>
      <c r="O188" s="3">
        <v>40</v>
      </c>
      <c r="P188" s="3">
        <v>0</v>
      </c>
      <c r="Q188" s="3">
        <v>248</v>
      </c>
      <c r="R188" s="3">
        <v>58</v>
      </c>
      <c r="S188" s="3">
        <v>147</v>
      </c>
      <c r="T188" s="3">
        <v>41</v>
      </c>
      <c r="U188" s="3">
        <v>0</v>
      </c>
      <c r="V188" s="3">
        <v>246</v>
      </c>
      <c r="W188" s="3">
        <v>53</v>
      </c>
      <c r="X188" s="3">
        <v>161</v>
      </c>
      <c r="Y188" s="3">
        <v>34</v>
      </c>
      <c r="Z188" s="3">
        <v>1</v>
      </c>
      <c r="AA188" s="3">
        <v>249</v>
      </c>
    </row>
    <row r="189" spans="1:27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55</v>
      </c>
      <c r="I192" s="3">
        <v>32</v>
      </c>
      <c r="J192" s="3">
        <v>8</v>
      </c>
      <c r="K192" s="3">
        <v>0</v>
      </c>
      <c r="L192" s="3">
        <v>95</v>
      </c>
      <c r="M192" s="3">
        <v>63</v>
      </c>
      <c r="N192" s="3">
        <v>32</v>
      </c>
      <c r="O192" s="3">
        <v>5</v>
      </c>
      <c r="P192" s="3">
        <v>0</v>
      </c>
      <c r="Q192" s="3">
        <v>100</v>
      </c>
      <c r="R192" s="3">
        <v>57</v>
      </c>
      <c r="S192" s="3">
        <v>38</v>
      </c>
      <c r="T192" s="3">
        <v>4</v>
      </c>
      <c r="U192" s="3">
        <v>0</v>
      </c>
      <c r="V192" s="3">
        <v>99</v>
      </c>
      <c r="W192" s="3">
        <v>58</v>
      </c>
      <c r="X192" s="3">
        <v>35</v>
      </c>
      <c r="Y192" s="3">
        <v>8</v>
      </c>
      <c r="Z192" s="3">
        <v>1</v>
      </c>
      <c r="AA192" s="3">
        <v>102</v>
      </c>
    </row>
    <row r="193" spans="1:27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2</v>
      </c>
      <c r="S193" s="3">
        <v>5</v>
      </c>
      <c r="T193" s="3">
        <v>1</v>
      </c>
      <c r="U193" s="3">
        <v>0</v>
      </c>
      <c r="V193" s="3">
        <v>8</v>
      </c>
      <c r="W193" s="3">
        <v>2</v>
      </c>
      <c r="X193" s="3">
        <v>1</v>
      </c>
      <c r="Y193" s="3">
        <v>4</v>
      </c>
      <c r="Z193" s="3">
        <v>0</v>
      </c>
      <c r="AA193" s="3">
        <v>7</v>
      </c>
    </row>
    <row r="194" spans="1:27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0</v>
      </c>
      <c r="I196" s="3">
        <v>3</v>
      </c>
      <c r="J196" s="3">
        <v>0</v>
      </c>
      <c r="K196" s="3">
        <v>0</v>
      </c>
      <c r="L196" s="3">
        <v>3</v>
      </c>
      <c r="M196" s="3">
        <v>3</v>
      </c>
      <c r="N196" s="3">
        <v>0</v>
      </c>
      <c r="O196" s="3">
        <v>0</v>
      </c>
      <c r="P196" s="3">
        <v>0</v>
      </c>
      <c r="Q196" s="3">
        <v>3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13</v>
      </c>
      <c r="I197" s="3">
        <v>10</v>
      </c>
      <c r="J197" s="3">
        <v>0</v>
      </c>
      <c r="K197" s="3">
        <v>0</v>
      </c>
      <c r="L197" s="3">
        <v>23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44</v>
      </c>
      <c r="I200" s="3">
        <v>17</v>
      </c>
      <c r="J200" s="3">
        <v>2</v>
      </c>
      <c r="K200" s="3">
        <v>0</v>
      </c>
      <c r="L200" s="3">
        <v>63</v>
      </c>
      <c r="M200" s="3">
        <v>30</v>
      </c>
      <c r="N200" s="3">
        <v>25</v>
      </c>
      <c r="O200" s="3">
        <v>1</v>
      </c>
      <c r="P200" s="3">
        <v>0</v>
      </c>
      <c r="Q200" s="3">
        <v>56</v>
      </c>
      <c r="R200" s="3">
        <v>26</v>
      </c>
      <c r="S200" s="3">
        <v>19</v>
      </c>
      <c r="T200" s="3">
        <v>2</v>
      </c>
      <c r="U200" s="3">
        <v>0</v>
      </c>
      <c r="V200" s="3">
        <v>47</v>
      </c>
      <c r="W200" s="3">
        <v>24</v>
      </c>
      <c r="X200" s="3">
        <v>16</v>
      </c>
      <c r="Y200" s="3">
        <v>2</v>
      </c>
      <c r="Z200" s="3">
        <v>0</v>
      </c>
      <c r="AA200" s="3">
        <v>42</v>
      </c>
    </row>
    <row r="201" spans="1:27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4</v>
      </c>
      <c r="I201" s="3">
        <v>6</v>
      </c>
      <c r="J201" s="3">
        <v>3</v>
      </c>
      <c r="K201" s="3">
        <v>0</v>
      </c>
      <c r="L201" s="3">
        <v>13</v>
      </c>
      <c r="M201" s="3">
        <v>7</v>
      </c>
      <c r="N201" s="3">
        <v>11</v>
      </c>
      <c r="O201" s="3">
        <v>1</v>
      </c>
      <c r="P201" s="3">
        <v>0</v>
      </c>
      <c r="Q201" s="3">
        <v>19</v>
      </c>
      <c r="R201" s="3">
        <v>8</v>
      </c>
      <c r="S201" s="3">
        <v>6</v>
      </c>
      <c r="T201" s="3">
        <v>1</v>
      </c>
      <c r="U201" s="3">
        <v>0</v>
      </c>
      <c r="V201" s="3">
        <v>15</v>
      </c>
      <c r="W201" s="3">
        <v>6</v>
      </c>
      <c r="X201" s="3">
        <v>12</v>
      </c>
      <c r="Y201" s="3">
        <v>2</v>
      </c>
      <c r="Z201" s="3">
        <v>0</v>
      </c>
      <c r="AA201" s="3">
        <v>20</v>
      </c>
    </row>
    <row r="202" spans="1:27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25</v>
      </c>
      <c r="N205" s="3">
        <v>19</v>
      </c>
      <c r="O205" s="3">
        <v>1</v>
      </c>
      <c r="P205" s="3">
        <v>3</v>
      </c>
      <c r="Q205" s="3">
        <v>48</v>
      </c>
      <c r="R205" s="3">
        <v>27</v>
      </c>
      <c r="S205" s="3">
        <v>26</v>
      </c>
      <c r="T205" s="3">
        <v>11</v>
      </c>
      <c r="U205" s="3">
        <v>4</v>
      </c>
      <c r="V205" s="3">
        <v>68</v>
      </c>
      <c r="W205" s="3">
        <v>18</v>
      </c>
      <c r="X205" s="3">
        <v>22</v>
      </c>
      <c r="Y205" s="3">
        <v>5</v>
      </c>
      <c r="Z205" s="3">
        <v>1</v>
      </c>
      <c r="AA205" s="3">
        <v>46</v>
      </c>
    </row>
    <row r="206" spans="1:27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358</v>
      </c>
      <c r="I206" s="3">
        <v>228</v>
      </c>
      <c r="J206" s="3">
        <v>56</v>
      </c>
      <c r="K206" s="3">
        <v>8</v>
      </c>
      <c r="L206" s="3">
        <v>650</v>
      </c>
      <c r="M206" s="3">
        <v>322</v>
      </c>
      <c r="N206" s="3">
        <v>214</v>
      </c>
      <c r="O206" s="3">
        <v>43</v>
      </c>
      <c r="P206" s="3">
        <v>5</v>
      </c>
      <c r="Q206" s="3">
        <v>584</v>
      </c>
      <c r="R206" s="3">
        <v>315</v>
      </c>
      <c r="S206" s="3">
        <v>203</v>
      </c>
      <c r="T206" s="3">
        <v>66</v>
      </c>
      <c r="U206" s="3">
        <v>4</v>
      </c>
      <c r="V206" s="3">
        <v>588</v>
      </c>
      <c r="W206" s="3">
        <v>238</v>
      </c>
      <c r="X206" s="3">
        <v>194</v>
      </c>
      <c r="Y206" s="3">
        <v>43</v>
      </c>
      <c r="Z206" s="3">
        <v>1</v>
      </c>
      <c r="AA206" s="3">
        <v>476</v>
      </c>
    </row>
    <row r="207" spans="1:27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17</v>
      </c>
      <c r="I208" s="3">
        <v>18</v>
      </c>
      <c r="J208" s="3">
        <v>8</v>
      </c>
      <c r="K208" s="3">
        <v>1</v>
      </c>
      <c r="L208" s="3">
        <v>44</v>
      </c>
      <c r="M208" s="3">
        <v>1</v>
      </c>
      <c r="N208" s="3">
        <v>0</v>
      </c>
      <c r="O208" s="3">
        <v>0</v>
      </c>
      <c r="P208" s="3">
        <v>0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18</v>
      </c>
      <c r="N209" s="3">
        <v>18</v>
      </c>
      <c r="O209" s="3">
        <v>2</v>
      </c>
      <c r="P209" s="3">
        <v>0</v>
      </c>
      <c r="Q209" s="3">
        <v>38</v>
      </c>
      <c r="R209" s="3">
        <v>8</v>
      </c>
      <c r="S209" s="3">
        <v>7</v>
      </c>
      <c r="T209" s="3">
        <v>5</v>
      </c>
      <c r="U209" s="3">
        <v>4</v>
      </c>
      <c r="V209" s="3">
        <v>24</v>
      </c>
      <c r="W209" s="3">
        <v>6</v>
      </c>
      <c r="X209" s="3">
        <v>3</v>
      </c>
      <c r="Y209" s="3">
        <v>0</v>
      </c>
      <c r="Z209" s="3">
        <v>0</v>
      </c>
      <c r="AA209" s="3">
        <v>9</v>
      </c>
    </row>
    <row r="210" spans="1:27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14</v>
      </c>
      <c r="I210" s="3">
        <v>11</v>
      </c>
      <c r="J210" s="3">
        <v>8</v>
      </c>
      <c r="K210" s="3">
        <v>0</v>
      </c>
      <c r="L210" s="3">
        <v>33</v>
      </c>
      <c r="M210" s="3">
        <v>16</v>
      </c>
      <c r="N210" s="3">
        <v>10</v>
      </c>
      <c r="O210" s="3">
        <v>6</v>
      </c>
      <c r="P210" s="3">
        <v>0</v>
      </c>
      <c r="Q210" s="3">
        <v>32</v>
      </c>
      <c r="R210" s="3">
        <v>15</v>
      </c>
      <c r="S210" s="3">
        <v>9</v>
      </c>
      <c r="T210" s="3">
        <v>4</v>
      </c>
      <c r="U210" s="3">
        <v>0</v>
      </c>
      <c r="V210" s="3">
        <v>28</v>
      </c>
      <c r="W210" s="3">
        <v>9</v>
      </c>
      <c r="X210" s="3">
        <v>6</v>
      </c>
      <c r="Y210" s="3">
        <v>6</v>
      </c>
      <c r="Z210" s="3">
        <v>0</v>
      </c>
      <c r="AA210" s="3">
        <v>21</v>
      </c>
    </row>
    <row r="211" spans="1:27" x14ac:dyDescent="0.25">
      <c r="A211" s="2" t="s">
        <v>508</v>
      </c>
      <c r="B211" s="2" t="s">
        <v>525</v>
      </c>
      <c r="C211" s="2" t="s">
        <v>526</v>
      </c>
      <c r="D211" s="2" t="s">
        <v>10</v>
      </c>
      <c r="E211" s="2" t="s">
        <v>11</v>
      </c>
      <c r="F211" s="2" t="s">
        <v>527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x14ac:dyDescent="0.25">
      <c r="A212" s="2" t="s">
        <v>508</v>
      </c>
      <c r="B212" s="2" t="s">
        <v>472</v>
      </c>
      <c r="C212" s="2" t="s">
        <v>526</v>
      </c>
      <c r="D212" s="2" t="s">
        <v>30</v>
      </c>
      <c r="E212" s="2" t="s">
        <v>31</v>
      </c>
      <c r="F212" s="2" t="s">
        <v>32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5</v>
      </c>
      <c r="N213" s="3">
        <v>5</v>
      </c>
      <c r="O213" s="3">
        <v>0</v>
      </c>
      <c r="P213" s="3">
        <v>0</v>
      </c>
      <c r="Q213" s="3">
        <v>10</v>
      </c>
      <c r="R213" s="3">
        <v>7</v>
      </c>
      <c r="S213" s="3">
        <v>8</v>
      </c>
      <c r="T213" s="3">
        <v>8</v>
      </c>
      <c r="U213" s="3">
        <v>0</v>
      </c>
      <c r="V213" s="3">
        <v>23</v>
      </c>
      <c r="W213" s="3">
        <v>3</v>
      </c>
      <c r="X213" s="3">
        <v>3</v>
      </c>
      <c r="Y213" s="3">
        <v>5</v>
      </c>
      <c r="Z213" s="3">
        <v>0</v>
      </c>
      <c r="AA213" s="3">
        <v>11</v>
      </c>
    </row>
    <row r="214" spans="1:27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4</v>
      </c>
      <c r="I214" s="3">
        <v>2</v>
      </c>
      <c r="J214" s="3">
        <v>0</v>
      </c>
      <c r="K214" s="3">
        <v>0</v>
      </c>
      <c r="L214" s="3">
        <v>6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25</v>
      </c>
      <c r="I220" s="3">
        <v>27</v>
      </c>
      <c r="J220" s="3">
        <v>4</v>
      </c>
      <c r="K220" s="3">
        <v>0</v>
      </c>
      <c r="L220" s="3">
        <v>56</v>
      </c>
      <c r="M220" s="3">
        <v>50</v>
      </c>
      <c r="N220" s="3">
        <v>40</v>
      </c>
      <c r="O220" s="3">
        <v>2</v>
      </c>
      <c r="P220" s="3">
        <v>0</v>
      </c>
      <c r="Q220" s="3">
        <v>92</v>
      </c>
      <c r="R220" s="3">
        <v>26</v>
      </c>
      <c r="S220" s="3">
        <v>17</v>
      </c>
      <c r="T220" s="3">
        <v>4</v>
      </c>
      <c r="U220" s="3">
        <v>0</v>
      </c>
      <c r="V220" s="3">
        <v>47</v>
      </c>
      <c r="W220" s="3">
        <v>31</v>
      </c>
      <c r="X220" s="3">
        <v>26</v>
      </c>
      <c r="Y220" s="3">
        <v>4</v>
      </c>
      <c r="Z220" s="3">
        <v>0</v>
      </c>
      <c r="AA220" s="3">
        <v>61</v>
      </c>
    </row>
    <row r="221" spans="1:27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22</v>
      </c>
      <c r="I222" s="3">
        <v>15</v>
      </c>
      <c r="J222" s="3">
        <v>6</v>
      </c>
      <c r="K222" s="3">
        <v>0</v>
      </c>
      <c r="L222" s="3">
        <v>43</v>
      </c>
      <c r="M222" s="3">
        <v>13</v>
      </c>
      <c r="N222" s="3">
        <v>11</v>
      </c>
      <c r="O222" s="3">
        <v>5</v>
      </c>
      <c r="P222" s="3">
        <v>0</v>
      </c>
      <c r="Q222" s="3">
        <v>29</v>
      </c>
      <c r="R222" s="3">
        <v>16</v>
      </c>
      <c r="S222" s="3">
        <v>12</v>
      </c>
      <c r="T222" s="3">
        <v>6</v>
      </c>
      <c r="U222" s="3">
        <v>1</v>
      </c>
      <c r="V222" s="3">
        <v>35</v>
      </c>
      <c r="W222" s="3">
        <v>15</v>
      </c>
      <c r="X222" s="3">
        <v>8</v>
      </c>
      <c r="Y222" s="3">
        <v>1</v>
      </c>
      <c r="Z222" s="3">
        <v>2</v>
      </c>
      <c r="AA222" s="3">
        <v>26</v>
      </c>
    </row>
    <row r="223" spans="1:27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318</v>
      </c>
      <c r="I223" s="3">
        <v>134</v>
      </c>
      <c r="J223" s="3">
        <v>8</v>
      </c>
      <c r="K223" s="3">
        <v>1</v>
      </c>
      <c r="L223" s="3">
        <v>461</v>
      </c>
      <c r="M223" s="3">
        <v>417</v>
      </c>
      <c r="N223" s="3">
        <v>175</v>
      </c>
      <c r="O223" s="3">
        <v>21</v>
      </c>
      <c r="P223" s="3">
        <v>3</v>
      </c>
      <c r="Q223" s="3">
        <v>616</v>
      </c>
      <c r="R223" s="3">
        <v>316</v>
      </c>
      <c r="S223" s="3">
        <v>166</v>
      </c>
      <c r="T223" s="3">
        <v>20</v>
      </c>
      <c r="U223" s="3">
        <v>3</v>
      </c>
      <c r="V223" s="3">
        <v>505</v>
      </c>
      <c r="W223" s="3">
        <v>155</v>
      </c>
      <c r="X223" s="3">
        <v>96</v>
      </c>
      <c r="Y223" s="3">
        <v>8</v>
      </c>
      <c r="Z223" s="3">
        <v>0</v>
      </c>
      <c r="AA223" s="3">
        <v>259</v>
      </c>
    </row>
    <row r="224" spans="1:27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99</v>
      </c>
      <c r="I224" s="3">
        <v>19</v>
      </c>
      <c r="J224" s="3">
        <v>5</v>
      </c>
      <c r="K224" s="3">
        <v>1</v>
      </c>
      <c r="L224" s="3">
        <v>124</v>
      </c>
      <c r="M224" s="3">
        <v>76</v>
      </c>
      <c r="N224" s="3">
        <v>26</v>
      </c>
      <c r="O224" s="3">
        <v>1</v>
      </c>
      <c r="P224" s="3">
        <v>0</v>
      </c>
      <c r="Q224" s="3">
        <v>103</v>
      </c>
      <c r="R224" s="3">
        <v>72</v>
      </c>
      <c r="S224" s="3">
        <v>27</v>
      </c>
      <c r="T224" s="3">
        <v>3</v>
      </c>
      <c r="U224" s="3">
        <v>0</v>
      </c>
      <c r="V224" s="3">
        <v>102</v>
      </c>
      <c r="W224" s="3">
        <v>63</v>
      </c>
      <c r="X224" s="3">
        <v>28</v>
      </c>
      <c r="Y224" s="3">
        <v>4</v>
      </c>
      <c r="Z224" s="3">
        <v>1</v>
      </c>
      <c r="AA224" s="3">
        <v>96</v>
      </c>
    </row>
    <row r="225" spans="1:27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31</v>
      </c>
      <c r="I225" s="3">
        <v>19</v>
      </c>
      <c r="J225" s="3">
        <v>4</v>
      </c>
      <c r="K225" s="3">
        <v>0</v>
      </c>
      <c r="L225" s="3">
        <v>54</v>
      </c>
      <c r="M225" s="3">
        <v>33</v>
      </c>
      <c r="N225" s="3">
        <v>27</v>
      </c>
      <c r="O225" s="3">
        <v>1</v>
      </c>
      <c r="P225" s="3">
        <v>5</v>
      </c>
      <c r="Q225" s="3">
        <v>66</v>
      </c>
      <c r="R225" s="3">
        <v>28</v>
      </c>
      <c r="S225" s="3">
        <v>25</v>
      </c>
      <c r="T225" s="3">
        <v>1</v>
      </c>
      <c r="U225" s="3">
        <v>0</v>
      </c>
      <c r="V225" s="3">
        <v>54</v>
      </c>
      <c r="W225" s="3">
        <v>33</v>
      </c>
      <c r="X225" s="3">
        <v>21</v>
      </c>
      <c r="Y225" s="3">
        <v>5</v>
      </c>
      <c r="Z225" s="3">
        <v>0</v>
      </c>
      <c r="AA225" s="3">
        <v>59</v>
      </c>
    </row>
    <row r="226" spans="1:27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</row>
    <row r="228" spans="1:27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90</v>
      </c>
      <c r="I228" s="3">
        <v>46</v>
      </c>
      <c r="J228" s="3">
        <v>7</v>
      </c>
      <c r="K228" s="3">
        <v>1</v>
      </c>
      <c r="L228" s="3">
        <v>144</v>
      </c>
      <c r="M228" s="3">
        <v>85</v>
      </c>
      <c r="N228" s="3">
        <v>56</v>
      </c>
      <c r="O228" s="3">
        <v>16</v>
      </c>
      <c r="P228" s="3">
        <v>3</v>
      </c>
      <c r="Q228" s="3">
        <v>160</v>
      </c>
      <c r="R228" s="3">
        <v>107</v>
      </c>
      <c r="S228" s="3">
        <v>62</v>
      </c>
      <c r="T228" s="3">
        <v>20</v>
      </c>
      <c r="U228" s="3">
        <v>0</v>
      </c>
      <c r="V228" s="3">
        <v>189</v>
      </c>
      <c r="W228" s="3">
        <v>105</v>
      </c>
      <c r="X228" s="3">
        <v>63</v>
      </c>
      <c r="Y228" s="3">
        <v>17</v>
      </c>
      <c r="Z228" s="3">
        <v>3</v>
      </c>
      <c r="AA228" s="3">
        <v>188</v>
      </c>
    </row>
    <row r="229" spans="1:27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</row>
    <row r="231" spans="1:27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7</v>
      </c>
      <c r="I231" s="3">
        <v>6</v>
      </c>
      <c r="J231" s="3">
        <v>0</v>
      </c>
      <c r="K231" s="3">
        <v>0</v>
      </c>
      <c r="L231" s="3">
        <v>13</v>
      </c>
      <c r="M231" s="3">
        <v>13</v>
      </c>
      <c r="N231" s="3">
        <v>5</v>
      </c>
      <c r="O231" s="3">
        <v>1</v>
      </c>
      <c r="P231" s="3">
        <v>0</v>
      </c>
      <c r="Q231" s="3">
        <v>19</v>
      </c>
      <c r="R231" s="3">
        <v>18</v>
      </c>
      <c r="S231" s="3">
        <v>10</v>
      </c>
      <c r="T231" s="3">
        <v>1</v>
      </c>
      <c r="U231" s="3">
        <v>0</v>
      </c>
      <c r="V231" s="3">
        <v>29</v>
      </c>
      <c r="W231" s="3">
        <v>3</v>
      </c>
      <c r="X231" s="3">
        <v>7</v>
      </c>
      <c r="Y231" s="3">
        <v>4</v>
      </c>
      <c r="Z231" s="3">
        <v>0</v>
      </c>
      <c r="AA231" s="3">
        <v>14</v>
      </c>
    </row>
    <row r="232" spans="1:27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4</v>
      </c>
      <c r="I232" s="3">
        <v>2</v>
      </c>
      <c r="J232" s="3">
        <v>0</v>
      </c>
      <c r="K232" s="3">
        <v>0</v>
      </c>
      <c r="L232" s="3">
        <v>6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2</v>
      </c>
      <c r="I233" s="3">
        <v>15</v>
      </c>
      <c r="J233" s="3">
        <v>20</v>
      </c>
      <c r="K233" s="3">
        <v>0</v>
      </c>
      <c r="L233" s="3">
        <v>37</v>
      </c>
      <c r="M233" s="3">
        <v>2</v>
      </c>
      <c r="N233" s="3">
        <v>3</v>
      </c>
      <c r="O233" s="3">
        <v>15</v>
      </c>
      <c r="P233" s="3">
        <v>0</v>
      </c>
      <c r="Q233" s="3">
        <v>20</v>
      </c>
      <c r="R233" s="3">
        <v>2</v>
      </c>
      <c r="S233" s="3">
        <v>13</v>
      </c>
      <c r="T233" s="3">
        <v>12</v>
      </c>
      <c r="U233" s="3">
        <v>0</v>
      </c>
      <c r="V233" s="3">
        <v>27</v>
      </c>
      <c r="W233" s="3">
        <v>3</v>
      </c>
      <c r="X233" s="3">
        <v>7</v>
      </c>
      <c r="Y233" s="3">
        <v>11</v>
      </c>
      <c r="Z233" s="3">
        <v>0</v>
      </c>
      <c r="AA233" s="3">
        <v>21</v>
      </c>
    </row>
    <row r="234" spans="1:27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 x14ac:dyDescent="0.25">
      <c r="A235" s="2" t="s">
        <v>578</v>
      </c>
      <c r="B235" s="2" t="s">
        <v>591</v>
      </c>
      <c r="C235" s="2" t="s">
        <v>589</v>
      </c>
      <c r="D235" s="2" t="s">
        <v>30</v>
      </c>
      <c r="E235" s="2" t="s">
        <v>31</v>
      </c>
      <c r="F235" s="2" t="s">
        <v>32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x14ac:dyDescent="0.25">
      <c r="A236" s="2" t="s">
        <v>578</v>
      </c>
      <c r="B236" s="2" t="s">
        <v>592</v>
      </c>
      <c r="C236" s="2" t="s">
        <v>589</v>
      </c>
      <c r="D236" s="2" t="s">
        <v>10</v>
      </c>
      <c r="E236" s="2" t="s">
        <v>11</v>
      </c>
      <c r="F236" s="2" t="s">
        <v>130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58</v>
      </c>
      <c r="I237" s="3">
        <v>40</v>
      </c>
      <c r="J237" s="3">
        <v>10</v>
      </c>
      <c r="K237" s="3">
        <v>0</v>
      </c>
      <c r="L237" s="3">
        <v>108</v>
      </c>
      <c r="M237" s="3">
        <v>54</v>
      </c>
      <c r="N237" s="3">
        <v>46</v>
      </c>
      <c r="O237" s="3">
        <v>8</v>
      </c>
      <c r="P237" s="3">
        <v>0</v>
      </c>
      <c r="Q237" s="3">
        <v>108</v>
      </c>
      <c r="R237" s="3">
        <v>44</v>
      </c>
      <c r="S237" s="3">
        <v>43</v>
      </c>
      <c r="T237" s="3">
        <v>13</v>
      </c>
      <c r="U237" s="3">
        <v>0</v>
      </c>
      <c r="V237" s="3">
        <v>100</v>
      </c>
      <c r="W237" s="3">
        <v>44</v>
      </c>
      <c r="X237" s="3">
        <v>42</v>
      </c>
      <c r="Y237" s="3">
        <v>16</v>
      </c>
      <c r="Z237" s="3">
        <v>1</v>
      </c>
      <c r="AA237" s="3">
        <v>103</v>
      </c>
    </row>
    <row r="238" spans="1:27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</row>
    <row r="239" spans="1:27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</row>
    <row r="240" spans="1:27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104</v>
      </c>
      <c r="I240" s="3">
        <v>53</v>
      </c>
      <c r="J240" s="3">
        <v>10</v>
      </c>
      <c r="K240" s="3">
        <v>0</v>
      </c>
      <c r="L240" s="3">
        <v>167</v>
      </c>
      <c r="M240" s="3">
        <v>103</v>
      </c>
      <c r="N240" s="3">
        <v>51</v>
      </c>
      <c r="O240" s="3">
        <v>8</v>
      </c>
      <c r="P240" s="3">
        <v>0</v>
      </c>
      <c r="Q240" s="3">
        <v>162</v>
      </c>
      <c r="R240" s="3">
        <v>79</v>
      </c>
      <c r="S240" s="3">
        <v>58</v>
      </c>
      <c r="T240" s="3">
        <v>8</v>
      </c>
      <c r="U240" s="3">
        <v>0</v>
      </c>
      <c r="V240" s="3">
        <v>145</v>
      </c>
      <c r="W240" s="3">
        <v>74</v>
      </c>
      <c r="X240" s="3">
        <v>61</v>
      </c>
      <c r="Y240" s="3">
        <v>5</v>
      </c>
      <c r="Z240" s="3">
        <v>0</v>
      </c>
      <c r="AA240" s="3">
        <v>140</v>
      </c>
    </row>
    <row r="241" spans="1:27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39</v>
      </c>
      <c r="I241" s="3">
        <v>14</v>
      </c>
      <c r="J241" s="3">
        <v>2</v>
      </c>
      <c r="K241" s="3">
        <v>0</v>
      </c>
      <c r="L241" s="3">
        <v>55</v>
      </c>
      <c r="M241" s="3">
        <v>33</v>
      </c>
      <c r="N241" s="3">
        <v>10</v>
      </c>
      <c r="O241" s="3">
        <v>2</v>
      </c>
      <c r="P241" s="3">
        <v>0</v>
      </c>
      <c r="Q241" s="3">
        <v>45</v>
      </c>
      <c r="R241" s="3">
        <v>24</v>
      </c>
      <c r="S241" s="3">
        <v>10</v>
      </c>
      <c r="T241" s="3">
        <v>2</v>
      </c>
      <c r="U241" s="3">
        <v>0</v>
      </c>
      <c r="V241" s="3">
        <v>36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</row>
    <row r="242" spans="1:27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22</v>
      </c>
      <c r="I244" s="3">
        <v>16</v>
      </c>
      <c r="J244" s="3">
        <v>9</v>
      </c>
      <c r="K244" s="3">
        <v>0</v>
      </c>
      <c r="L244" s="3">
        <v>47</v>
      </c>
      <c r="M244" s="3">
        <v>16</v>
      </c>
      <c r="N244" s="3">
        <v>18</v>
      </c>
      <c r="O244" s="3">
        <v>8</v>
      </c>
      <c r="P244" s="3">
        <v>0</v>
      </c>
      <c r="Q244" s="3">
        <v>42</v>
      </c>
      <c r="R244" s="3">
        <v>14</v>
      </c>
      <c r="S244" s="3">
        <v>8</v>
      </c>
      <c r="T244" s="3">
        <v>11</v>
      </c>
      <c r="U244" s="3">
        <v>0</v>
      </c>
      <c r="V244" s="3">
        <v>33</v>
      </c>
      <c r="W244" s="3">
        <v>11</v>
      </c>
      <c r="X244" s="3">
        <v>20</v>
      </c>
      <c r="Y244" s="3">
        <v>2</v>
      </c>
      <c r="Z244" s="3">
        <v>1</v>
      </c>
      <c r="AA244" s="3">
        <v>34</v>
      </c>
    </row>
    <row r="245" spans="1:27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9</v>
      </c>
      <c r="I245" s="3">
        <v>11</v>
      </c>
      <c r="J245" s="3">
        <v>3</v>
      </c>
      <c r="K245" s="3">
        <v>0</v>
      </c>
      <c r="L245" s="3">
        <v>23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  <row r="246" spans="1:27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13</v>
      </c>
      <c r="N246" s="3">
        <v>11</v>
      </c>
      <c r="O246" s="3">
        <v>3</v>
      </c>
      <c r="P246" s="3">
        <v>0</v>
      </c>
      <c r="Q246" s="3">
        <v>27</v>
      </c>
      <c r="R246" s="3">
        <v>10</v>
      </c>
      <c r="S246" s="3">
        <v>10</v>
      </c>
      <c r="T246" s="3">
        <v>3</v>
      </c>
      <c r="U246" s="3">
        <v>0</v>
      </c>
      <c r="V246" s="3">
        <v>23</v>
      </c>
      <c r="W246" s="3">
        <v>21</v>
      </c>
      <c r="X246" s="3">
        <v>10</v>
      </c>
      <c r="Y246" s="3">
        <v>4</v>
      </c>
      <c r="Z246" s="3">
        <v>0</v>
      </c>
      <c r="AA246" s="3">
        <v>35</v>
      </c>
    </row>
    <row r="247" spans="1:27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</row>
    <row r="248" spans="1:27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55</v>
      </c>
      <c r="I248" s="3">
        <v>21</v>
      </c>
      <c r="J248" s="3">
        <v>3</v>
      </c>
      <c r="K248" s="3">
        <v>0</v>
      </c>
      <c r="L248" s="3">
        <v>79</v>
      </c>
      <c r="M248" s="3">
        <v>60</v>
      </c>
      <c r="N248" s="3">
        <v>24</v>
      </c>
      <c r="O248" s="3">
        <v>2</v>
      </c>
      <c r="P248" s="3">
        <v>1</v>
      </c>
      <c r="Q248" s="3">
        <v>87</v>
      </c>
      <c r="R248" s="3">
        <v>37</v>
      </c>
      <c r="S248" s="3">
        <v>23</v>
      </c>
      <c r="T248" s="3">
        <v>5</v>
      </c>
      <c r="U248" s="3">
        <v>0</v>
      </c>
      <c r="V248" s="3">
        <v>65</v>
      </c>
      <c r="W248" s="3">
        <v>49</v>
      </c>
      <c r="X248" s="3">
        <v>21</v>
      </c>
      <c r="Y248" s="3">
        <v>5</v>
      </c>
      <c r="Z248" s="3">
        <v>0</v>
      </c>
      <c r="AA248" s="3">
        <v>75</v>
      </c>
    </row>
    <row r="249" spans="1:27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</row>
    <row r="250" spans="1:27" x14ac:dyDescent="0.25">
      <c r="A250" s="2" t="s">
        <v>627</v>
      </c>
      <c r="B250" s="2" t="s">
        <v>628</v>
      </c>
      <c r="C250" s="2" t="s">
        <v>629</v>
      </c>
      <c r="D250" s="2" t="s">
        <v>10</v>
      </c>
      <c r="E250" s="2" t="s">
        <v>11</v>
      </c>
      <c r="F250" s="2" t="s">
        <v>630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</row>
    <row r="251" spans="1:27" x14ac:dyDescent="0.25">
      <c r="A251" s="2" t="s">
        <v>627</v>
      </c>
      <c r="B251" s="2" t="s">
        <v>631</v>
      </c>
      <c r="C251" s="2" t="s">
        <v>629</v>
      </c>
      <c r="D251" s="2" t="s">
        <v>30</v>
      </c>
      <c r="E251" s="2" t="s">
        <v>31</v>
      </c>
      <c r="F251" s="2" t="s">
        <v>32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</row>
    <row r="252" spans="1:27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1</v>
      </c>
      <c r="I252" s="3">
        <v>6</v>
      </c>
      <c r="J252" s="3">
        <v>17</v>
      </c>
      <c r="K252" s="3">
        <v>1</v>
      </c>
      <c r="L252" s="3">
        <v>25</v>
      </c>
      <c r="M252" s="3">
        <v>0</v>
      </c>
      <c r="N252" s="3">
        <v>3</v>
      </c>
      <c r="O252" s="3">
        <v>14</v>
      </c>
      <c r="P252" s="3">
        <v>0</v>
      </c>
      <c r="Q252" s="3">
        <v>17</v>
      </c>
      <c r="R252" s="3">
        <v>1</v>
      </c>
      <c r="S252" s="3">
        <v>8</v>
      </c>
      <c r="T252" s="3">
        <v>23</v>
      </c>
      <c r="U252" s="3">
        <v>0</v>
      </c>
      <c r="V252" s="3">
        <v>32</v>
      </c>
      <c r="W252" s="3">
        <v>1</v>
      </c>
      <c r="X252" s="3">
        <v>4</v>
      </c>
      <c r="Y252" s="3">
        <v>13</v>
      </c>
      <c r="Z252" s="3">
        <v>0</v>
      </c>
      <c r="AA252" s="3">
        <v>18</v>
      </c>
    </row>
    <row r="253" spans="1:27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18</v>
      </c>
      <c r="I253" s="3">
        <v>22</v>
      </c>
      <c r="J253" s="3">
        <v>26</v>
      </c>
      <c r="K253" s="3">
        <v>0</v>
      </c>
      <c r="L253" s="3">
        <v>66</v>
      </c>
      <c r="M253" s="3">
        <v>23</v>
      </c>
      <c r="N253" s="3">
        <v>35</v>
      </c>
      <c r="O253" s="3">
        <v>18</v>
      </c>
      <c r="P253" s="3">
        <v>0</v>
      </c>
      <c r="Q253" s="3">
        <v>76</v>
      </c>
      <c r="R253" s="3">
        <v>20</v>
      </c>
      <c r="S253" s="3">
        <v>44</v>
      </c>
      <c r="T253" s="3">
        <v>35</v>
      </c>
      <c r="U253" s="3">
        <v>0</v>
      </c>
      <c r="V253" s="3">
        <v>99</v>
      </c>
      <c r="W253" s="3">
        <v>26</v>
      </c>
      <c r="X253" s="3">
        <v>45</v>
      </c>
      <c r="Y253" s="3">
        <v>44</v>
      </c>
      <c r="Z253" s="3">
        <v>0</v>
      </c>
      <c r="AA253" s="3">
        <v>115</v>
      </c>
    </row>
    <row r="254" spans="1:27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</row>
    <row r="255" spans="1:27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22</v>
      </c>
      <c r="I255" s="3">
        <v>21</v>
      </c>
      <c r="J255" s="3">
        <v>5</v>
      </c>
      <c r="K255" s="3">
        <v>0</v>
      </c>
      <c r="L255" s="3">
        <v>48</v>
      </c>
      <c r="M255" s="3">
        <v>24</v>
      </c>
      <c r="N255" s="3">
        <v>18</v>
      </c>
      <c r="O255" s="3">
        <v>1</v>
      </c>
      <c r="P255" s="3">
        <v>1</v>
      </c>
      <c r="Q255" s="3">
        <v>44</v>
      </c>
      <c r="R255" s="3">
        <v>18</v>
      </c>
      <c r="S255" s="3">
        <v>19</v>
      </c>
      <c r="T255" s="3">
        <v>6</v>
      </c>
      <c r="U255" s="3">
        <v>0</v>
      </c>
      <c r="V255" s="3">
        <v>43</v>
      </c>
      <c r="W255" s="3">
        <v>16</v>
      </c>
      <c r="X255" s="3">
        <v>12</v>
      </c>
      <c r="Y255" s="3">
        <v>1</v>
      </c>
      <c r="Z255" s="3">
        <v>0</v>
      </c>
      <c r="AA255" s="3">
        <v>29</v>
      </c>
    </row>
    <row r="256" spans="1:27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</row>
    <row r="257" spans="1:27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</row>
    <row r="258" spans="1:27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</row>
    <row r="259" spans="1:27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160</v>
      </c>
      <c r="I259" s="3">
        <v>122</v>
      </c>
      <c r="J259" s="3">
        <v>26</v>
      </c>
      <c r="K259" s="3">
        <v>1</v>
      </c>
      <c r="L259" s="3">
        <v>309</v>
      </c>
      <c r="M259" s="3">
        <v>164</v>
      </c>
      <c r="N259" s="3">
        <v>110</v>
      </c>
      <c r="O259" s="3">
        <v>25</v>
      </c>
      <c r="P259" s="3">
        <v>0</v>
      </c>
      <c r="Q259" s="3">
        <v>299</v>
      </c>
      <c r="R259" s="3">
        <v>125</v>
      </c>
      <c r="S259" s="3">
        <v>102</v>
      </c>
      <c r="T259" s="3">
        <v>24</v>
      </c>
      <c r="U259" s="3">
        <v>0</v>
      </c>
      <c r="V259" s="3">
        <v>251</v>
      </c>
      <c r="W259" s="3">
        <v>81</v>
      </c>
      <c r="X259" s="3">
        <v>103</v>
      </c>
      <c r="Y259" s="3">
        <v>18</v>
      </c>
      <c r="Z259" s="3">
        <v>1</v>
      </c>
      <c r="AA259" s="3">
        <v>203</v>
      </c>
    </row>
    <row r="260" spans="1:27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</row>
    <row r="261" spans="1:27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</row>
    <row r="262" spans="1:27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</row>
    <row r="263" spans="1:27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160</v>
      </c>
      <c r="I263" s="3">
        <v>110</v>
      </c>
      <c r="J263" s="3">
        <v>23</v>
      </c>
      <c r="K263" s="3">
        <v>1</v>
      </c>
      <c r="L263" s="3">
        <v>294</v>
      </c>
      <c r="M263" s="3">
        <v>132</v>
      </c>
      <c r="N263" s="3">
        <v>93</v>
      </c>
      <c r="O263" s="3">
        <v>19</v>
      </c>
      <c r="P263" s="3">
        <v>1</v>
      </c>
      <c r="Q263" s="3">
        <v>245</v>
      </c>
      <c r="R263" s="3">
        <v>102</v>
      </c>
      <c r="S263" s="3">
        <v>85</v>
      </c>
      <c r="T263" s="3">
        <v>19</v>
      </c>
      <c r="U263" s="3">
        <v>0</v>
      </c>
      <c r="V263" s="3">
        <v>206</v>
      </c>
      <c r="W263" s="3">
        <v>86</v>
      </c>
      <c r="X263" s="3">
        <v>82</v>
      </c>
      <c r="Y263" s="3">
        <v>19</v>
      </c>
      <c r="Z263" s="3">
        <v>0</v>
      </c>
      <c r="AA263" s="3">
        <v>187</v>
      </c>
    </row>
    <row r="264" spans="1:27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54</v>
      </c>
      <c r="I264" s="3">
        <v>29</v>
      </c>
      <c r="J264" s="3">
        <v>2</v>
      </c>
      <c r="K264" s="3">
        <v>1</v>
      </c>
      <c r="L264" s="3">
        <v>86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</row>
    <row r="265" spans="1:27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80</v>
      </c>
      <c r="I265" s="3">
        <v>39</v>
      </c>
      <c r="J265" s="3">
        <v>7</v>
      </c>
      <c r="K265" s="3">
        <v>0</v>
      </c>
      <c r="L265" s="3">
        <v>126</v>
      </c>
      <c r="M265" s="3">
        <v>89</v>
      </c>
      <c r="N265" s="3">
        <v>24</v>
      </c>
      <c r="O265" s="3">
        <v>8</v>
      </c>
      <c r="P265" s="3">
        <v>0</v>
      </c>
      <c r="Q265" s="3">
        <v>121</v>
      </c>
      <c r="R265" s="3">
        <v>97</v>
      </c>
      <c r="S265" s="3">
        <v>43</v>
      </c>
      <c r="T265" s="3">
        <v>7</v>
      </c>
      <c r="U265" s="3">
        <v>2</v>
      </c>
      <c r="V265" s="3">
        <v>149</v>
      </c>
      <c r="W265" s="3">
        <v>108</v>
      </c>
      <c r="X265" s="3">
        <v>32</v>
      </c>
      <c r="Y265" s="3">
        <v>9</v>
      </c>
      <c r="Z265" s="3">
        <v>1</v>
      </c>
      <c r="AA265" s="3">
        <v>150</v>
      </c>
    </row>
    <row r="266" spans="1:27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</row>
    <row r="267" spans="1:27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13</v>
      </c>
      <c r="I267" s="3">
        <v>25</v>
      </c>
      <c r="J267" s="3">
        <v>9</v>
      </c>
      <c r="K267" s="3">
        <v>0</v>
      </c>
      <c r="L267" s="3">
        <v>47</v>
      </c>
      <c r="M267" s="3">
        <v>21</v>
      </c>
      <c r="N267" s="3">
        <v>29</v>
      </c>
      <c r="O267" s="3">
        <v>15</v>
      </c>
      <c r="P267" s="3">
        <v>0</v>
      </c>
      <c r="Q267" s="3">
        <v>65</v>
      </c>
      <c r="R267" s="3">
        <v>18</v>
      </c>
      <c r="S267" s="3">
        <v>33</v>
      </c>
      <c r="T267" s="3">
        <v>14</v>
      </c>
      <c r="U267" s="3">
        <v>1</v>
      </c>
      <c r="V267" s="3">
        <v>66</v>
      </c>
      <c r="W267" s="3">
        <v>13</v>
      </c>
      <c r="X267" s="3">
        <v>26</v>
      </c>
      <c r="Y267" s="3">
        <v>10</v>
      </c>
      <c r="Z267" s="3">
        <v>0</v>
      </c>
      <c r="AA267" s="3">
        <v>49</v>
      </c>
    </row>
    <row r="268" spans="1:27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</row>
    <row r="269" spans="1:27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12</v>
      </c>
      <c r="I269" s="3">
        <v>6</v>
      </c>
      <c r="J269" s="3">
        <v>1</v>
      </c>
      <c r="K269" s="3">
        <v>0</v>
      </c>
      <c r="L269" s="3">
        <v>19</v>
      </c>
      <c r="M269" s="3">
        <v>11</v>
      </c>
      <c r="N269" s="3">
        <v>8</v>
      </c>
      <c r="O269" s="3">
        <v>0</v>
      </c>
      <c r="P269" s="3">
        <v>1</v>
      </c>
      <c r="Q269" s="3">
        <v>20</v>
      </c>
      <c r="R269" s="3">
        <v>9</v>
      </c>
      <c r="S269" s="3">
        <v>7</v>
      </c>
      <c r="T269" s="3">
        <v>3</v>
      </c>
      <c r="U269" s="3">
        <v>0</v>
      </c>
      <c r="V269" s="3">
        <v>19</v>
      </c>
      <c r="W269" s="3">
        <v>15</v>
      </c>
      <c r="X269" s="3">
        <v>4</v>
      </c>
      <c r="Y269" s="3">
        <v>0</v>
      </c>
      <c r="Z269" s="3">
        <v>0</v>
      </c>
      <c r="AA269" s="3">
        <v>19</v>
      </c>
    </row>
    <row r="270" spans="1:27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</row>
    <row r="271" spans="1:27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3</v>
      </c>
      <c r="I271" s="3">
        <v>6</v>
      </c>
      <c r="J271" s="3">
        <v>4</v>
      </c>
      <c r="K271" s="3">
        <v>0</v>
      </c>
      <c r="L271" s="3">
        <v>13</v>
      </c>
      <c r="M271" s="3">
        <v>3</v>
      </c>
      <c r="N271" s="3">
        <v>4</v>
      </c>
      <c r="O271" s="3">
        <v>3</v>
      </c>
      <c r="P271" s="3">
        <v>0</v>
      </c>
      <c r="Q271" s="3">
        <v>10</v>
      </c>
      <c r="R271" s="3">
        <v>4</v>
      </c>
      <c r="S271" s="3">
        <v>4</v>
      </c>
      <c r="T271" s="3">
        <v>2</v>
      </c>
      <c r="U271" s="3">
        <v>1</v>
      </c>
      <c r="V271" s="3">
        <v>11</v>
      </c>
      <c r="W271" s="3">
        <v>1</v>
      </c>
      <c r="X271" s="3">
        <v>8</v>
      </c>
      <c r="Y271" s="3">
        <v>2</v>
      </c>
      <c r="Z271" s="3">
        <v>0</v>
      </c>
      <c r="AA271" s="3">
        <v>11</v>
      </c>
    </row>
    <row r="272" spans="1:27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</row>
    <row r="273" spans="1:27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10</v>
      </c>
      <c r="I273" s="3">
        <v>22</v>
      </c>
      <c r="J273" s="3">
        <v>2</v>
      </c>
      <c r="K273" s="3">
        <v>0</v>
      </c>
      <c r="L273" s="3">
        <v>34</v>
      </c>
      <c r="M273" s="3">
        <v>13</v>
      </c>
      <c r="N273" s="3">
        <v>17</v>
      </c>
      <c r="O273" s="3">
        <v>2</v>
      </c>
      <c r="P273" s="3">
        <v>1</v>
      </c>
      <c r="Q273" s="3">
        <v>33</v>
      </c>
      <c r="R273" s="3">
        <v>11</v>
      </c>
      <c r="S273" s="3">
        <v>13</v>
      </c>
      <c r="T273" s="3">
        <v>1</v>
      </c>
      <c r="U273" s="3">
        <v>0</v>
      </c>
      <c r="V273" s="3">
        <v>25</v>
      </c>
      <c r="W273" s="3">
        <v>10</v>
      </c>
      <c r="X273" s="3">
        <v>12</v>
      </c>
      <c r="Y273" s="3">
        <v>3</v>
      </c>
      <c r="Z273" s="3">
        <v>0</v>
      </c>
      <c r="AA273" s="3">
        <v>25</v>
      </c>
    </row>
    <row r="274" spans="1:27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109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</row>
    <row r="275" spans="1:27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689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</row>
    <row r="276" spans="1:27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</row>
    <row r="277" spans="1:27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</row>
    <row r="278" spans="1:27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692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</row>
    <row r="279" spans="1:27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693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</row>
    <row r="280" spans="1:27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694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</row>
    <row r="281" spans="1:27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87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</row>
    <row r="282" spans="1:27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671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</row>
    <row r="283" spans="1:27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</row>
    <row r="284" spans="1:27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</row>
    <row r="285" spans="1:27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671</v>
      </c>
      <c r="H285" s="3">
        <v>9</v>
      </c>
      <c r="I285" s="3">
        <v>34</v>
      </c>
      <c r="J285" s="3">
        <v>10</v>
      </c>
      <c r="K285" s="3">
        <v>1</v>
      </c>
      <c r="L285" s="3">
        <v>54</v>
      </c>
      <c r="M285" s="3">
        <v>15</v>
      </c>
      <c r="N285" s="3">
        <v>29</v>
      </c>
      <c r="O285" s="3">
        <v>8</v>
      </c>
      <c r="P285" s="3">
        <v>1</v>
      </c>
      <c r="Q285" s="3">
        <v>53</v>
      </c>
      <c r="R285" s="3">
        <v>13</v>
      </c>
      <c r="S285" s="3">
        <v>26</v>
      </c>
      <c r="T285" s="3">
        <v>10</v>
      </c>
      <c r="U285" s="3">
        <v>0</v>
      </c>
      <c r="V285" s="3">
        <v>49</v>
      </c>
      <c r="W285" s="3">
        <v>16</v>
      </c>
      <c r="X285" s="3">
        <v>24</v>
      </c>
      <c r="Y285" s="3">
        <v>9</v>
      </c>
      <c r="Z285" s="3">
        <v>0</v>
      </c>
      <c r="AA285" s="3">
        <v>49</v>
      </c>
    </row>
    <row r="286" spans="1:27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690</v>
      </c>
      <c r="H286" s="3">
        <v>14</v>
      </c>
      <c r="I286" s="3">
        <v>14</v>
      </c>
      <c r="J286" s="3">
        <v>5</v>
      </c>
      <c r="K286" s="3">
        <v>0</v>
      </c>
      <c r="L286" s="3">
        <v>33</v>
      </c>
      <c r="M286" s="3">
        <v>13</v>
      </c>
      <c r="N286" s="3">
        <v>18</v>
      </c>
      <c r="O286" s="3">
        <v>1</v>
      </c>
      <c r="P286" s="3">
        <v>0</v>
      </c>
      <c r="Q286" s="3">
        <v>32</v>
      </c>
      <c r="R286" s="3">
        <v>16</v>
      </c>
      <c r="S286" s="3">
        <v>17</v>
      </c>
      <c r="T286" s="3">
        <v>6</v>
      </c>
      <c r="U286" s="3">
        <v>0</v>
      </c>
      <c r="V286" s="3">
        <v>39</v>
      </c>
      <c r="W286" s="3">
        <v>13</v>
      </c>
      <c r="X286" s="3">
        <v>17</v>
      </c>
      <c r="Y286" s="3">
        <v>4</v>
      </c>
      <c r="Z286" s="3">
        <v>0</v>
      </c>
      <c r="AA286" s="3">
        <v>34</v>
      </c>
    </row>
    <row r="287" spans="1:27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14</v>
      </c>
      <c r="I287" s="3">
        <v>18</v>
      </c>
      <c r="J287" s="3">
        <v>6</v>
      </c>
      <c r="K287" s="3">
        <v>0</v>
      </c>
      <c r="L287" s="3">
        <v>38</v>
      </c>
      <c r="M287" s="3">
        <v>12</v>
      </c>
      <c r="N287" s="3">
        <v>21</v>
      </c>
      <c r="O287" s="3">
        <v>5</v>
      </c>
      <c r="P287" s="3">
        <v>0</v>
      </c>
      <c r="Q287" s="3">
        <v>38</v>
      </c>
      <c r="R287" s="3">
        <v>19</v>
      </c>
      <c r="S287" s="3">
        <v>26</v>
      </c>
      <c r="T287" s="3">
        <v>3</v>
      </c>
      <c r="U287" s="3">
        <v>0</v>
      </c>
      <c r="V287" s="3">
        <v>48</v>
      </c>
      <c r="W287" s="3">
        <v>13</v>
      </c>
      <c r="X287" s="3">
        <v>20</v>
      </c>
      <c r="Y287" s="3">
        <v>9</v>
      </c>
      <c r="Z287" s="3">
        <v>0</v>
      </c>
      <c r="AA287" s="3">
        <v>42</v>
      </c>
    </row>
    <row r="288" spans="1:27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</row>
    <row r="289" spans="1:27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3</v>
      </c>
      <c r="I289" s="3">
        <v>9</v>
      </c>
      <c r="J289" s="3">
        <v>3</v>
      </c>
      <c r="K289" s="3">
        <v>0</v>
      </c>
      <c r="L289" s="3">
        <v>15</v>
      </c>
      <c r="M289" s="3">
        <v>8</v>
      </c>
      <c r="N289" s="3">
        <v>6</v>
      </c>
      <c r="O289" s="3">
        <v>2</v>
      </c>
      <c r="P289" s="3">
        <v>0</v>
      </c>
      <c r="Q289" s="3">
        <v>16</v>
      </c>
      <c r="R289" s="3">
        <v>4</v>
      </c>
      <c r="S289" s="3">
        <v>2</v>
      </c>
      <c r="T289" s="3">
        <v>4</v>
      </c>
      <c r="U289" s="3">
        <v>0</v>
      </c>
      <c r="V289" s="3">
        <v>10</v>
      </c>
      <c r="W289" s="3">
        <v>6</v>
      </c>
      <c r="X289" s="3">
        <v>3</v>
      </c>
      <c r="Y289" s="3">
        <v>1</v>
      </c>
      <c r="Z289" s="3">
        <v>0</v>
      </c>
      <c r="AA289" s="3">
        <v>10</v>
      </c>
    </row>
    <row r="290" spans="1:27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689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</row>
    <row r="291" spans="1:27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707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</row>
    <row r="292" spans="1:27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671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</row>
    <row r="293" spans="1:27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</row>
    <row r="294" spans="1:27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691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87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</row>
    <row r="296" spans="1:27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708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</row>
    <row r="297" spans="1:27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709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</row>
    <row r="298" spans="1:27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694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</row>
    <row r="299" spans="1:27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710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</row>
    <row r="300" spans="1:27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693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</row>
    <row r="301" spans="1:27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711</v>
      </c>
      <c r="H301" s="3">
        <v>1</v>
      </c>
      <c r="I301" s="3">
        <v>0</v>
      </c>
      <c r="J301" s="3">
        <v>0</v>
      </c>
      <c r="K301" s="3">
        <v>0</v>
      </c>
      <c r="L301" s="3">
        <v>1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695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</row>
    <row r="303" spans="1:27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711</v>
      </c>
      <c r="H303" s="3">
        <v>38</v>
      </c>
      <c r="I303" s="3">
        <v>31</v>
      </c>
      <c r="J303" s="3">
        <v>10</v>
      </c>
      <c r="K303" s="3">
        <v>0</v>
      </c>
      <c r="L303" s="3">
        <v>79</v>
      </c>
      <c r="M303" s="3">
        <v>30</v>
      </c>
      <c r="N303" s="3">
        <v>37</v>
      </c>
      <c r="O303" s="3">
        <v>7</v>
      </c>
      <c r="P303" s="3">
        <v>1</v>
      </c>
      <c r="Q303" s="3">
        <v>75</v>
      </c>
      <c r="R303" s="3">
        <v>35</v>
      </c>
      <c r="S303" s="3">
        <v>26</v>
      </c>
      <c r="T303" s="3">
        <v>6</v>
      </c>
      <c r="U303" s="3">
        <v>0</v>
      </c>
      <c r="V303" s="3">
        <v>67</v>
      </c>
      <c r="W303" s="3">
        <v>32</v>
      </c>
      <c r="X303" s="3">
        <v>43</v>
      </c>
      <c r="Y303" s="3">
        <v>6</v>
      </c>
      <c r="Z303" s="3">
        <v>0</v>
      </c>
      <c r="AA303" s="3">
        <v>81</v>
      </c>
    </row>
    <row r="304" spans="1:27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12</v>
      </c>
      <c r="X304" s="3">
        <v>15</v>
      </c>
      <c r="Y304" s="3">
        <v>3</v>
      </c>
      <c r="Z304" s="3">
        <v>0</v>
      </c>
      <c r="AA304" s="3">
        <v>30</v>
      </c>
    </row>
    <row r="305" spans="1:27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18</v>
      </c>
      <c r="I305" s="3">
        <v>49</v>
      </c>
      <c r="J305" s="3">
        <v>12</v>
      </c>
      <c r="K305" s="3">
        <v>0</v>
      </c>
      <c r="L305" s="3">
        <v>79</v>
      </c>
      <c r="M305" s="3">
        <v>23</v>
      </c>
      <c r="N305" s="3">
        <v>37</v>
      </c>
      <c r="O305" s="3">
        <v>16</v>
      </c>
      <c r="P305" s="3">
        <v>0</v>
      </c>
      <c r="Q305" s="3">
        <v>76</v>
      </c>
      <c r="R305" s="3">
        <v>20</v>
      </c>
      <c r="S305" s="3">
        <v>42</v>
      </c>
      <c r="T305" s="3">
        <v>9</v>
      </c>
      <c r="U305" s="3">
        <v>0</v>
      </c>
      <c r="V305" s="3">
        <v>71</v>
      </c>
      <c r="W305" s="3">
        <v>30</v>
      </c>
      <c r="X305" s="3">
        <v>44</v>
      </c>
      <c r="Y305" s="3">
        <v>13</v>
      </c>
      <c r="Z305" s="3">
        <v>1</v>
      </c>
      <c r="AA305" s="3">
        <v>88</v>
      </c>
    </row>
    <row r="306" spans="1:27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691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26</v>
      </c>
      <c r="S306" s="3">
        <v>29</v>
      </c>
      <c r="T306" s="3">
        <v>1</v>
      </c>
      <c r="U306" s="3">
        <v>0</v>
      </c>
      <c r="V306" s="3">
        <v>56</v>
      </c>
      <c r="W306" s="3">
        <v>42</v>
      </c>
      <c r="X306" s="3">
        <v>28</v>
      </c>
      <c r="Y306" s="3">
        <v>3</v>
      </c>
      <c r="Z306" s="3">
        <v>0</v>
      </c>
      <c r="AA306" s="3">
        <v>73</v>
      </c>
    </row>
    <row r="307" spans="1:27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690</v>
      </c>
      <c r="H307" s="3">
        <v>36</v>
      </c>
      <c r="I307" s="3">
        <v>32</v>
      </c>
      <c r="J307" s="3">
        <v>10</v>
      </c>
      <c r="K307" s="3">
        <v>5</v>
      </c>
      <c r="L307" s="3">
        <v>83</v>
      </c>
      <c r="M307" s="3">
        <v>33</v>
      </c>
      <c r="N307" s="3">
        <v>40</v>
      </c>
      <c r="O307" s="3">
        <v>6</v>
      </c>
      <c r="P307" s="3">
        <v>0</v>
      </c>
      <c r="Q307" s="3">
        <v>79</v>
      </c>
      <c r="R307" s="3">
        <v>36</v>
      </c>
      <c r="S307" s="3">
        <v>22</v>
      </c>
      <c r="T307" s="3">
        <v>10</v>
      </c>
      <c r="U307" s="3">
        <v>0</v>
      </c>
      <c r="V307" s="3">
        <v>68</v>
      </c>
      <c r="W307" s="3">
        <v>32</v>
      </c>
      <c r="X307" s="3">
        <v>35</v>
      </c>
      <c r="Y307" s="3">
        <v>5</v>
      </c>
      <c r="Z307" s="3">
        <v>0</v>
      </c>
      <c r="AA307" s="3">
        <v>72</v>
      </c>
    </row>
    <row r="308" spans="1:27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709</v>
      </c>
      <c r="H308" s="3">
        <v>31</v>
      </c>
      <c r="I308" s="3">
        <v>38</v>
      </c>
      <c r="J308" s="3">
        <v>7</v>
      </c>
      <c r="K308" s="3">
        <v>0</v>
      </c>
      <c r="L308" s="3">
        <v>76</v>
      </c>
      <c r="M308" s="3">
        <v>31</v>
      </c>
      <c r="N308" s="3">
        <v>30</v>
      </c>
      <c r="O308" s="3">
        <v>10</v>
      </c>
      <c r="P308" s="3">
        <v>0</v>
      </c>
      <c r="Q308" s="3">
        <v>71</v>
      </c>
      <c r="R308" s="3">
        <v>31</v>
      </c>
      <c r="S308" s="3">
        <v>29</v>
      </c>
      <c r="T308" s="3">
        <v>10</v>
      </c>
      <c r="U308" s="3">
        <v>0</v>
      </c>
      <c r="V308" s="3">
        <v>70</v>
      </c>
      <c r="W308" s="3">
        <v>33</v>
      </c>
      <c r="X308" s="3">
        <v>41</v>
      </c>
      <c r="Y308" s="3">
        <v>9</v>
      </c>
      <c r="Z308" s="3">
        <v>0</v>
      </c>
      <c r="AA308" s="3">
        <v>83</v>
      </c>
    </row>
    <row r="309" spans="1:27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689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21</v>
      </c>
      <c r="N309" s="3">
        <v>32</v>
      </c>
      <c r="O309" s="3">
        <v>11</v>
      </c>
      <c r="P309" s="3">
        <v>0</v>
      </c>
      <c r="Q309" s="3">
        <v>64</v>
      </c>
      <c r="R309" s="3">
        <v>27</v>
      </c>
      <c r="S309" s="3">
        <v>30</v>
      </c>
      <c r="T309" s="3">
        <v>5</v>
      </c>
      <c r="U309" s="3">
        <v>0</v>
      </c>
      <c r="V309" s="3">
        <v>62</v>
      </c>
      <c r="W309" s="3">
        <v>24</v>
      </c>
      <c r="X309" s="3">
        <v>24</v>
      </c>
      <c r="Y309" s="3">
        <v>2</v>
      </c>
      <c r="Z309" s="3">
        <v>0</v>
      </c>
      <c r="AA309" s="3">
        <v>50</v>
      </c>
    </row>
    <row r="310" spans="1:27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695</v>
      </c>
      <c r="H310" s="3">
        <v>19</v>
      </c>
      <c r="I310" s="3">
        <v>32</v>
      </c>
      <c r="J310" s="3">
        <v>8</v>
      </c>
      <c r="K310" s="3">
        <v>0</v>
      </c>
      <c r="L310" s="3">
        <v>59</v>
      </c>
      <c r="M310" s="3">
        <v>27</v>
      </c>
      <c r="N310" s="3">
        <v>24</v>
      </c>
      <c r="O310" s="3">
        <v>5</v>
      </c>
      <c r="P310" s="3">
        <v>0</v>
      </c>
      <c r="Q310" s="3">
        <v>56</v>
      </c>
      <c r="R310" s="3">
        <v>25</v>
      </c>
      <c r="S310" s="3">
        <v>24</v>
      </c>
      <c r="T310" s="3">
        <v>7</v>
      </c>
      <c r="U310" s="3">
        <v>0</v>
      </c>
      <c r="V310" s="3">
        <v>56</v>
      </c>
      <c r="W310" s="3">
        <v>36</v>
      </c>
      <c r="X310" s="3">
        <v>30</v>
      </c>
      <c r="Y310" s="3">
        <v>10</v>
      </c>
      <c r="Z310" s="3">
        <v>0</v>
      </c>
      <c r="AA310" s="3">
        <v>76</v>
      </c>
    </row>
    <row r="311" spans="1:27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</row>
    <row r="312" spans="1:27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2</v>
      </c>
      <c r="I312" s="3">
        <v>10</v>
      </c>
      <c r="J312" s="3">
        <v>7</v>
      </c>
      <c r="K312" s="3">
        <v>0</v>
      </c>
      <c r="L312" s="3">
        <v>19</v>
      </c>
      <c r="M312" s="3">
        <v>2</v>
      </c>
      <c r="N312" s="3">
        <v>6</v>
      </c>
      <c r="O312" s="3">
        <v>3</v>
      </c>
      <c r="P312" s="3">
        <v>0</v>
      </c>
      <c r="Q312" s="3">
        <v>11</v>
      </c>
      <c r="R312" s="3">
        <v>0</v>
      </c>
      <c r="S312" s="3">
        <v>7</v>
      </c>
      <c r="T312" s="3">
        <v>4</v>
      </c>
      <c r="U312" s="3">
        <v>0</v>
      </c>
      <c r="V312" s="3">
        <v>11</v>
      </c>
      <c r="W312" s="3">
        <v>2</v>
      </c>
      <c r="X312" s="3">
        <v>11</v>
      </c>
      <c r="Y312" s="3">
        <v>8</v>
      </c>
      <c r="Z312" s="3">
        <v>0</v>
      </c>
      <c r="AA312" s="3">
        <v>21</v>
      </c>
    </row>
    <row r="313" spans="1:27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3</v>
      </c>
      <c r="N313" s="3">
        <v>6</v>
      </c>
      <c r="O313" s="3">
        <v>1</v>
      </c>
      <c r="P313" s="3">
        <v>0</v>
      </c>
      <c r="Q313" s="3">
        <v>10</v>
      </c>
      <c r="R313" s="3">
        <v>2</v>
      </c>
      <c r="S313" s="3">
        <v>6</v>
      </c>
      <c r="T313" s="3">
        <v>2</v>
      </c>
      <c r="U313" s="3">
        <v>0</v>
      </c>
      <c r="V313" s="3">
        <v>10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x14ac:dyDescent="0.25">
      <c r="A314" s="2" t="s">
        <v>667</v>
      </c>
      <c r="B314" s="2" t="s">
        <v>719</v>
      </c>
      <c r="C314" s="2" t="s">
        <v>720</v>
      </c>
      <c r="D314" s="2" t="s">
        <v>721</v>
      </c>
      <c r="E314" s="2" t="s">
        <v>11</v>
      </c>
      <c r="F314" s="2" t="s">
        <v>722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</row>
    <row r="315" spans="1:27" x14ac:dyDescent="0.25">
      <c r="A315" s="2" t="s">
        <v>667</v>
      </c>
      <c r="B315" s="2" t="s">
        <v>723</v>
      </c>
      <c r="C315" s="2" t="s">
        <v>720</v>
      </c>
      <c r="D315" s="2" t="s">
        <v>30</v>
      </c>
      <c r="E315" s="2" t="s">
        <v>31</v>
      </c>
      <c r="F315" s="2" t="s">
        <v>32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</row>
    <row r="316" spans="1:27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</v>
      </c>
      <c r="I316" s="3">
        <v>12</v>
      </c>
      <c r="J316" s="3">
        <v>14</v>
      </c>
      <c r="K316" s="3">
        <v>2</v>
      </c>
      <c r="L316" s="3">
        <v>30</v>
      </c>
      <c r="M316" s="3">
        <v>2</v>
      </c>
      <c r="N316" s="3">
        <v>10</v>
      </c>
      <c r="O316" s="3">
        <v>12</v>
      </c>
      <c r="P316" s="3">
        <v>8</v>
      </c>
      <c r="Q316" s="3">
        <v>32</v>
      </c>
      <c r="R316" s="3">
        <v>0</v>
      </c>
      <c r="S316" s="3">
        <v>14</v>
      </c>
      <c r="T316" s="3">
        <v>4</v>
      </c>
      <c r="U316" s="3">
        <v>7</v>
      </c>
      <c r="V316" s="3">
        <v>25</v>
      </c>
      <c r="W316" s="3">
        <v>5</v>
      </c>
      <c r="X316" s="3">
        <v>10</v>
      </c>
      <c r="Y316" s="3">
        <v>7</v>
      </c>
      <c r="Z316" s="3">
        <v>1</v>
      </c>
      <c r="AA316" s="3">
        <v>23</v>
      </c>
    </row>
    <row r="317" spans="1:27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24</v>
      </c>
      <c r="I317" s="3">
        <v>111</v>
      </c>
      <c r="J317" s="3">
        <v>164</v>
      </c>
      <c r="K317" s="3">
        <v>0</v>
      </c>
      <c r="L317" s="3">
        <v>299</v>
      </c>
      <c r="M317" s="3">
        <v>18</v>
      </c>
      <c r="N317" s="3">
        <v>139</v>
      </c>
      <c r="O317" s="3">
        <v>177</v>
      </c>
      <c r="P317" s="3">
        <v>11</v>
      </c>
      <c r="Q317" s="3">
        <v>345</v>
      </c>
      <c r="R317" s="3">
        <v>161</v>
      </c>
      <c r="S317" s="3">
        <v>415</v>
      </c>
      <c r="T317" s="3">
        <v>222</v>
      </c>
      <c r="U317" s="3">
        <v>5</v>
      </c>
      <c r="V317" s="3">
        <v>803</v>
      </c>
      <c r="W317" s="3">
        <v>34</v>
      </c>
      <c r="X317" s="3">
        <v>123</v>
      </c>
      <c r="Y317" s="3">
        <v>150</v>
      </c>
      <c r="Z317" s="3">
        <v>0</v>
      </c>
      <c r="AA317" s="3">
        <v>307</v>
      </c>
    </row>
    <row r="318" spans="1:27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</row>
    <row r="319" spans="1:27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</row>
    <row r="320" spans="1:27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1</v>
      </c>
      <c r="I320" s="3">
        <v>7</v>
      </c>
      <c r="J320" s="3">
        <v>12</v>
      </c>
      <c r="K320" s="3">
        <v>0</v>
      </c>
      <c r="L320" s="3">
        <v>20</v>
      </c>
      <c r="M320" s="3">
        <v>4</v>
      </c>
      <c r="N320" s="3">
        <v>10</v>
      </c>
      <c r="O320" s="3">
        <v>5</v>
      </c>
      <c r="P320" s="3">
        <v>2</v>
      </c>
      <c r="Q320" s="3">
        <v>21</v>
      </c>
      <c r="R320" s="3">
        <v>29</v>
      </c>
      <c r="S320" s="3">
        <v>19</v>
      </c>
      <c r="T320" s="3">
        <v>4</v>
      </c>
      <c r="U320" s="3">
        <v>0</v>
      </c>
      <c r="V320" s="3">
        <v>52</v>
      </c>
      <c r="W320" s="3">
        <v>0</v>
      </c>
      <c r="X320" s="3">
        <v>3</v>
      </c>
      <c r="Y320" s="3">
        <v>9</v>
      </c>
      <c r="Z320" s="3">
        <v>0</v>
      </c>
      <c r="AA320" s="3">
        <v>12</v>
      </c>
    </row>
    <row r="321" spans="1:27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</row>
    <row r="322" spans="1:27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2</v>
      </c>
      <c r="I322" s="3">
        <v>5</v>
      </c>
      <c r="J322" s="3">
        <v>2</v>
      </c>
      <c r="K322" s="3">
        <v>0</v>
      </c>
      <c r="L322" s="3">
        <v>9</v>
      </c>
      <c r="M322" s="3">
        <v>5</v>
      </c>
      <c r="N322" s="3">
        <v>3</v>
      </c>
      <c r="O322" s="3">
        <v>1</v>
      </c>
      <c r="P322" s="3">
        <v>0</v>
      </c>
      <c r="Q322" s="3">
        <v>9</v>
      </c>
      <c r="R322" s="3">
        <v>2</v>
      </c>
      <c r="S322" s="3">
        <v>7</v>
      </c>
      <c r="T322" s="3">
        <v>1</v>
      </c>
      <c r="U322" s="3">
        <v>0</v>
      </c>
      <c r="V322" s="3">
        <v>10</v>
      </c>
      <c r="W322" s="3">
        <v>4</v>
      </c>
      <c r="X322" s="3">
        <v>5</v>
      </c>
      <c r="Y322" s="3">
        <v>1</v>
      </c>
      <c r="Z322" s="3">
        <v>0</v>
      </c>
      <c r="AA322" s="3">
        <v>10</v>
      </c>
    </row>
    <row r="323" spans="1:27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</row>
    <row r="324" spans="1:27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689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</row>
    <row r="325" spans="1:27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1</v>
      </c>
      <c r="I325" s="3">
        <v>10</v>
      </c>
      <c r="J325" s="3">
        <v>8</v>
      </c>
      <c r="K325" s="3">
        <v>0</v>
      </c>
      <c r="L325" s="3">
        <v>19</v>
      </c>
      <c r="M325" s="3">
        <v>3</v>
      </c>
      <c r="N325" s="3">
        <v>10</v>
      </c>
      <c r="O325" s="3">
        <v>7</v>
      </c>
      <c r="P325" s="3">
        <v>0</v>
      </c>
      <c r="Q325" s="3">
        <v>20</v>
      </c>
      <c r="R325" s="3">
        <v>2</v>
      </c>
      <c r="S325" s="3">
        <v>9</v>
      </c>
      <c r="T325" s="3">
        <v>3</v>
      </c>
      <c r="U325" s="3">
        <v>0</v>
      </c>
      <c r="V325" s="3">
        <v>14</v>
      </c>
      <c r="W325" s="3">
        <v>4</v>
      </c>
      <c r="X325" s="3">
        <v>8</v>
      </c>
      <c r="Y325" s="3">
        <v>3</v>
      </c>
      <c r="Z325" s="3">
        <v>1</v>
      </c>
      <c r="AA325" s="3">
        <v>16</v>
      </c>
    </row>
    <row r="326" spans="1:27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31</v>
      </c>
      <c r="I326" s="3">
        <v>45</v>
      </c>
      <c r="J326" s="3">
        <v>7</v>
      </c>
      <c r="K326" s="3">
        <v>0</v>
      </c>
      <c r="L326" s="3">
        <v>83</v>
      </c>
      <c r="M326" s="3">
        <v>28</v>
      </c>
      <c r="N326" s="3">
        <v>43</v>
      </c>
      <c r="O326" s="3">
        <v>5</v>
      </c>
      <c r="P326" s="3">
        <v>0</v>
      </c>
      <c r="Q326" s="3">
        <v>76</v>
      </c>
      <c r="R326" s="3">
        <v>38</v>
      </c>
      <c r="S326" s="3">
        <v>37</v>
      </c>
      <c r="T326" s="3">
        <v>4</v>
      </c>
      <c r="U326" s="3">
        <v>0</v>
      </c>
      <c r="V326" s="3">
        <v>79</v>
      </c>
      <c r="W326" s="3">
        <v>33</v>
      </c>
      <c r="X326" s="3">
        <v>43</v>
      </c>
      <c r="Y326" s="3">
        <v>3</v>
      </c>
      <c r="Z326" s="3">
        <v>0</v>
      </c>
      <c r="AA326" s="3">
        <v>79</v>
      </c>
    </row>
    <row r="327" spans="1:27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14</v>
      </c>
      <c r="I327" s="3">
        <v>8</v>
      </c>
      <c r="J327" s="3">
        <v>0</v>
      </c>
      <c r="K327" s="3">
        <v>0</v>
      </c>
      <c r="L327" s="3">
        <v>22</v>
      </c>
      <c r="M327" s="3">
        <v>7</v>
      </c>
      <c r="N327" s="3">
        <v>8</v>
      </c>
      <c r="O327" s="3">
        <v>5</v>
      </c>
      <c r="P327" s="3">
        <v>0</v>
      </c>
      <c r="Q327" s="3">
        <v>20</v>
      </c>
      <c r="R327" s="3">
        <v>11</v>
      </c>
      <c r="S327" s="3">
        <v>8</v>
      </c>
      <c r="T327" s="3">
        <v>1</v>
      </c>
      <c r="U327" s="3">
        <v>0</v>
      </c>
      <c r="V327" s="3">
        <v>20</v>
      </c>
      <c r="W327" s="3">
        <v>10</v>
      </c>
      <c r="X327" s="3">
        <v>10</v>
      </c>
      <c r="Y327" s="3">
        <v>0</v>
      </c>
      <c r="Z327" s="3">
        <v>0</v>
      </c>
      <c r="AA327" s="3">
        <v>20</v>
      </c>
    </row>
    <row r="328" spans="1:27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21</v>
      </c>
      <c r="X328" s="3">
        <v>13</v>
      </c>
      <c r="Y328" s="3">
        <v>6</v>
      </c>
      <c r="Z328" s="3">
        <v>0</v>
      </c>
      <c r="AA328" s="3">
        <v>40</v>
      </c>
    </row>
    <row r="329" spans="1:27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8</v>
      </c>
      <c r="I330" s="3">
        <v>9</v>
      </c>
      <c r="J330" s="3">
        <v>3</v>
      </c>
      <c r="K330" s="3">
        <v>0</v>
      </c>
      <c r="L330" s="3">
        <v>20</v>
      </c>
      <c r="M330" s="3">
        <v>9</v>
      </c>
      <c r="N330" s="3">
        <v>6</v>
      </c>
      <c r="O330" s="3">
        <v>5</v>
      </c>
      <c r="P330" s="3">
        <v>0</v>
      </c>
      <c r="Q330" s="3">
        <v>20</v>
      </c>
      <c r="R330" s="3">
        <v>6</v>
      </c>
      <c r="S330" s="3">
        <v>11</v>
      </c>
      <c r="T330" s="3">
        <v>4</v>
      </c>
      <c r="U330" s="3">
        <v>0</v>
      </c>
      <c r="V330" s="3">
        <v>21</v>
      </c>
      <c r="W330" s="3">
        <v>7</v>
      </c>
      <c r="X330" s="3">
        <v>11</v>
      </c>
      <c r="Y330" s="3">
        <v>2</v>
      </c>
      <c r="Z330" s="3">
        <v>0</v>
      </c>
      <c r="AA330" s="3">
        <v>20</v>
      </c>
    </row>
    <row r="331" spans="1:27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8</v>
      </c>
      <c r="N332" s="3">
        <v>2</v>
      </c>
      <c r="O332" s="3">
        <v>0</v>
      </c>
      <c r="P332" s="3">
        <v>0</v>
      </c>
      <c r="Q332" s="3">
        <v>10</v>
      </c>
      <c r="R332" s="3">
        <v>2</v>
      </c>
      <c r="S332" s="3">
        <v>6</v>
      </c>
      <c r="T332" s="3">
        <v>1</v>
      </c>
      <c r="U332" s="3">
        <v>0</v>
      </c>
      <c r="V332" s="3">
        <v>9</v>
      </c>
      <c r="W332" s="3">
        <v>4</v>
      </c>
      <c r="X332" s="3">
        <v>3</v>
      </c>
      <c r="Y332" s="3">
        <v>2</v>
      </c>
      <c r="Z332" s="3">
        <v>0</v>
      </c>
      <c r="AA332" s="3">
        <v>9</v>
      </c>
    </row>
    <row r="333" spans="1:27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11</v>
      </c>
      <c r="I334" s="3">
        <v>12</v>
      </c>
      <c r="J334" s="3">
        <v>3</v>
      </c>
      <c r="K334" s="3">
        <v>0</v>
      </c>
      <c r="L334" s="3">
        <v>26</v>
      </c>
      <c r="M334" s="3">
        <v>16</v>
      </c>
      <c r="N334" s="3">
        <v>4</v>
      </c>
      <c r="O334" s="3">
        <v>1</v>
      </c>
      <c r="P334" s="3">
        <v>0</v>
      </c>
      <c r="Q334" s="3">
        <v>21</v>
      </c>
      <c r="R334" s="3">
        <v>12</v>
      </c>
      <c r="S334" s="3">
        <v>7</v>
      </c>
      <c r="T334" s="3">
        <v>1</v>
      </c>
      <c r="U334" s="3">
        <v>0</v>
      </c>
      <c r="V334" s="3">
        <v>20</v>
      </c>
      <c r="W334" s="3">
        <v>9</v>
      </c>
      <c r="X334" s="3">
        <v>11</v>
      </c>
      <c r="Y334" s="3">
        <v>0</v>
      </c>
      <c r="Z334" s="3">
        <v>0</v>
      </c>
      <c r="AA334" s="3">
        <v>20</v>
      </c>
    </row>
    <row r="335" spans="1:27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690</v>
      </c>
      <c r="H337" s="3">
        <v>11</v>
      </c>
      <c r="I337" s="3">
        <v>8</v>
      </c>
      <c r="J337" s="3">
        <v>0</v>
      </c>
      <c r="K337" s="3">
        <v>0</v>
      </c>
      <c r="L337" s="3">
        <v>19</v>
      </c>
      <c r="M337" s="3">
        <v>15</v>
      </c>
      <c r="N337" s="3">
        <v>5</v>
      </c>
      <c r="O337" s="3">
        <v>1</v>
      </c>
      <c r="P337" s="3">
        <v>0</v>
      </c>
      <c r="Q337" s="3">
        <v>21</v>
      </c>
      <c r="R337" s="3">
        <v>10</v>
      </c>
      <c r="S337" s="3">
        <v>10</v>
      </c>
      <c r="T337" s="3">
        <v>0</v>
      </c>
      <c r="U337" s="3">
        <v>0</v>
      </c>
      <c r="V337" s="3">
        <v>20</v>
      </c>
      <c r="W337" s="3">
        <v>6</v>
      </c>
      <c r="X337" s="3">
        <v>9</v>
      </c>
      <c r="Y337" s="3">
        <v>2</v>
      </c>
      <c r="Z337" s="3">
        <v>0</v>
      </c>
      <c r="AA337" s="3">
        <v>17</v>
      </c>
    </row>
    <row r="338" spans="1:27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671</v>
      </c>
      <c r="H338" s="3">
        <v>5</v>
      </c>
      <c r="I338" s="3">
        <v>8</v>
      </c>
      <c r="J338" s="3">
        <v>1</v>
      </c>
      <c r="K338" s="3">
        <v>0</v>
      </c>
      <c r="L338" s="3">
        <v>14</v>
      </c>
      <c r="M338" s="3">
        <v>9</v>
      </c>
      <c r="N338" s="3">
        <v>5</v>
      </c>
      <c r="O338" s="3">
        <v>2</v>
      </c>
      <c r="P338" s="3">
        <v>0</v>
      </c>
      <c r="Q338" s="3">
        <v>16</v>
      </c>
      <c r="R338" s="3">
        <v>5</v>
      </c>
      <c r="S338" s="3">
        <v>13</v>
      </c>
      <c r="T338" s="3">
        <v>1</v>
      </c>
      <c r="U338" s="3">
        <v>0</v>
      </c>
      <c r="V338" s="3">
        <v>19</v>
      </c>
      <c r="W338" s="3">
        <v>15</v>
      </c>
      <c r="X338" s="3">
        <v>6</v>
      </c>
      <c r="Y338" s="3">
        <v>2</v>
      </c>
      <c r="Z338" s="3">
        <v>0</v>
      </c>
      <c r="AA338" s="3">
        <v>23</v>
      </c>
    </row>
    <row r="339" spans="1:27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7</v>
      </c>
      <c r="I340" s="3">
        <v>7</v>
      </c>
      <c r="J340" s="3">
        <v>3</v>
      </c>
      <c r="K340" s="3">
        <v>0</v>
      </c>
      <c r="L340" s="3">
        <v>17</v>
      </c>
      <c r="M340" s="3">
        <v>9</v>
      </c>
      <c r="N340" s="3">
        <v>7</v>
      </c>
      <c r="O340" s="3">
        <v>2</v>
      </c>
      <c r="P340" s="3">
        <v>0</v>
      </c>
      <c r="Q340" s="3">
        <v>18</v>
      </c>
      <c r="R340" s="3">
        <v>6</v>
      </c>
      <c r="S340" s="3">
        <v>7</v>
      </c>
      <c r="T340" s="3">
        <v>5</v>
      </c>
      <c r="U340" s="3">
        <v>0</v>
      </c>
      <c r="V340" s="3">
        <v>18</v>
      </c>
      <c r="W340" s="3">
        <v>4</v>
      </c>
      <c r="X340" s="3">
        <v>6</v>
      </c>
      <c r="Y340" s="3">
        <v>7</v>
      </c>
      <c r="Z340" s="3">
        <v>0</v>
      </c>
      <c r="AA340" s="3">
        <v>17</v>
      </c>
    </row>
    <row r="341" spans="1:27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3</v>
      </c>
      <c r="N342" s="3">
        <v>7</v>
      </c>
      <c r="O342" s="3">
        <v>0</v>
      </c>
      <c r="P342" s="3">
        <v>0</v>
      </c>
      <c r="Q342" s="3">
        <v>10</v>
      </c>
      <c r="R342" s="3">
        <v>4</v>
      </c>
      <c r="S342" s="3">
        <v>6</v>
      </c>
      <c r="T342" s="3">
        <v>0</v>
      </c>
      <c r="U342" s="3">
        <v>0</v>
      </c>
      <c r="V342" s="3">
        <v>10</v>
      </c>
      <c r="W342" s="3">
        <v>3</v>
      </c>
      <c r="X342" s="3">
        <v>5</v>
      </c>
      <c r="Y342" s="3">
        <v>1</v>
      </c>
      <c r="Z342" s="3">
        <v>0</v>
      </c>
      <c r="AA342" s="3">
        <v>9</v>
      </c>
    </row>
    <row r="343" spans="1:27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8</v>
      </c>
      <c r="I344" s="3">
        <v>10</v>
      </c>
      <c r="J344" s="3">
        <v>3</v>
      </c>
      <c r="K344" s="3">
        <v>1</v>
      </c>
      <c r="L344" s="3">
        <v>22</v>
      </c>
      <c r="M344" s="3">
        <v>8</v>
      </c>
      <c r="N344" s="3">
        <v>9</v>
      </c>
      <c r="O344" s="3">
        <v>4</v>
      </c>
      <c r="P344" s="3">
        <v>1</v>
      </c>
      <c r="Q344" s="3">
        <v>22</v>
      </c>
      <c r="R344" s="3">
        <v>8</v>
      </c>
      <c r="S344" s="3">
        <v>9</v>
      </c>
      <c r="T344" s="3">
        <v>4</v>
      </c>
      <c r="U344" s="3">
        <v>1</v>
      </c>
      <c r="V344" s="3">
        <v>22</v>
      </c>
      <c r="W344" s="3">
        <v>7</v>
      </c>
      <c r="X344" s="3">
        <v>14</v>
      </c>
      <c r="Y344" s="3">
        <v>2</v>
      </c>
      <c r="Z344" s="3">
        <v>1</v>
      </c>
      <c r="AA344" s="3">
        <v>24</v>
      </c>
    </row>
    <row r="345" spans="1:27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3</v>
      </c>
      <c r="I346" s="3">
        <v>5</v>
      </c>
      <c r="J346" s="3">
        <v>2</v>
      </c>
      <c r="K346" s="3">
        <v>0</v>
      </c>
      <c r="L346" s="3">
        <v>10</v>
      </c>
      <c r="M346" s="3">
        <v>2</v>
      </c>
      <c r="N346" s="3">
        <v>6</v>
      </c>
      <c r="O346" s="3">
        <v>2</v>
      </c>
      <c r="P346" s="3">
        <v>0</v>
      </c>
      <c r="Q346" s="3">
        <v>10</v>
      </c>
      <c r="R346" s="3">
        <v>4</v>
      </c>
      <c r="S346" s="3">
        <v>5</v>
      </c>
      <c r="T346" s="3">
        <v>0</v>
      </c>
      <c r="U346" s="3">
        <v>0</v>
      </c>
      <c r="V346" s="3">
        <v>9</v>
      </c>
      <c r="W346" s="3">
        <v>5</v>
      </c>
      <c r="X346" s="3">
        <v>2</v>
      </c>
      <c r="Y346" s="3">
        <v>3</v>
      </c>
      <c r="Z346" s="3">
        <v>0</v>
      </c>
      <c r="AA346" s="3">
        <v>10</v>
      </c>
    </row>
    <row r="347" spans="1:27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</v>
      </c>
      <c r="N347" s="3">
        <v>7</v>
      </c>
      <c r="O347" s="3">
        <v>1</v>
      </c>
      <c r="P347" s="3">
        <v>0</v>
      </c>
      <c r="Q347" s="3">
        <v>9</v>
      </c>
      <c r="R347" s="3">
        <v>2</v>
      </c>
      <c r="S347" s="3">
        <v>7</v>
      </c>
      <c r="T347" s="3">
        <v>0</v>
      </c>
      <c r="U347" s="3">
        <v>0</v>
      </c>
      <c r="V347" s="3">
        <v>9</v>
      </c>
      <c r="W347" s="3">
        <v>1</v>
      </c>
      <c r="X347" s="3">
        <v>6</v>
      </c>
      <c r="Y347" s="3">
        <v>2</v>
      </c>
      <c r="Z347" s="3">
        <v>0</v>
      </c>
      <c r="AA347" s="3">
        <v>9</v>
      </c>
    </row>
    <row r="348" spans="1:27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x14ac:dyDescent="0.25">
      <c r="A349" s="3" t="s">
        <v>808</v>
      </c>
      <c r="B349" s="3"/>
      <c r="C349" s="3"/>
      <c r="D349" s="3"/>
      <c r="E349" s="3"/>
      <c r="F349" s="3"/>
      <c r="G349" s="3"/>
      <c r="H349" s="3">
        <f t="shared" ref="H349:AA349" si="0">SUM(H4:H348)</f>
        <v>6483</v>
      </c>
      <c r="I349" s="3">
        <f t="shared" si="0"/>
        <v>5164</v>
      </c>
      <c r="J349" s="3">
        <f t="shared" si="0"/>
        <v>1583</v>
      </c>
      <c r="K349" s="3">
        <f t="shared" si="0"/>
        <v>84</v>
      </c>
      <c r="L349" s="3">
        <f t="shared" si="0"/>
        <v>13314</v>
      </c>
      <c r="M349" s="3">
        <f t="shared" si="0"/>
        <v>6016</v>
      </c>
      <c r="N349" s="3">
        <f t="shared" si="0"/>
        <v>5196</v>
      </c>
      <c r="O349" s="3">
        <f t="shared" si="0"/>
        <v>1532</v>
      </c>
      <c r="P349" s="3">
        <f t="shared" si="0"/>
        <v>86</v>
      </c>
      <c r="Q349" s="3">
        <f t="shared" si="0"/>
        <v>12830</v>
      </c>
      <c r="R349" s="3">
        <f t="shared" si="0"/>
        <v>5676</v>
      </c>
      <c r="S349" s="3">
        <f t="shared" si="0"/>
        <v>5121</v>
      </c>
      <c r="T349" s="3">
        <f t="shared" si="0"/>
        <v>1537</v>
      </c>
      <c r="U349" s="3">
        <f t="shared" si="0"/>
        <v>71</v>
      </c>
      <c r="V349" s="3">
        <f t="shared" si="0"/>
        <v>12405</v>
      </c>
      <c r="W349" s="3">
        <f t="shared" si="0"/>
        <v>4967</v>
      </c>
      <c r="X349" s="3">
        <f t="shared" si="0"/>
        <v>4927</v>
      </c>
      <c r="Y349" s="3">
        <f t="shared" si="0"/>
        <v>1432</v>
      </c>
      <c r="Z349" s="3">
        <f t="shared" si="0"/>
        <v>39</v>
      </c>
      <c r="AA349" s="3">
        <f t="shared" si="0"/>
        <v>11365</v>
      </c>
    </row>
    <row r="350" spans="1:27" ht="16.5" x14ac:dyDescent="0.25">
      <c r="A350" s="12" t="s">
        <v>815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L2"/>
    <mergeCell ref="M2:Q2"/>
    <mergeCell ref="R2:V2"/>
    <mergeCell ref="W2:AA2"/>
  </mergeCells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0"/>
  <sheetViews>
    <sheetView workbookViewId="0">
      <selection activeCell="A350" sqref="A350"/>
    </sheetView>
  </sheetViews>
  <sheetFormatPr defaultRowHeight="15" x14ac:dyDescent="0.25"/>
  <cols>
    <col min="1" max="1" width="58.28515625" customWidth="1"/>
    <col min="2" max="2" width="9.28515625" bestFit="1" customWidth="1"/>
    <col min="3" max="3" width="70.5703125" customWidth="1"/>
    <col min="4" max="4" width="45.28515625" bestFit="1" customWidth="1"/>
    <col min="5" max="5" width="13.5703125" bestFit="1" customWidth="1"/>
    <col min="6" max="6" width="11.5703125" bestFit="1" customWidth="1"/>
    <col min="7" max="7" width="24.5703125" customWidth="1"/>
    <col min="8" max="8" width="22.140625" bestFit="1" customWidth="1"/>
    <col min="9" max="9" width="23.7109375" bestFit="1" customWidth="1"/>
    <col min="10" max="10" width="25.5703125" bestFit="1" customWidth="1"/>
    <col min="11" max="11" width="20.140625" bestFit="1" customWidth="1"/>
    <col min="12" max="13" width="12.5703125" bestFit="1" customWidth="1"/>
    <col min="14" max="14" width="22.140625" bestFit="1" customWidth="1"/>
    <col min="15" max="15" width="23.7109375" bestFit="1" customWidth="1"/>
    <col min="16" max="16" width="25.5703125" bestFit="1" customWidth="1"/>
    <col min="17" max="17" width="20.140625" bestFit="1" customWidth="1"/>
    <col min="18" max="19" width="12.5703125" bestFit="1" customWidth="1"/>
    <col min="20" max="20" width="22.140625" bestFit="1" customWidth="1"/>
    <col min="21" max="21" width="23.7109375" bestFit="1" customWidth="1"/>
    <col min="22" max="22" width="25.5703125" bestFit="1" customWidth="1"/>
    <col min="23" max="23" width="20.140625" bestFit="1" customWidth="1"/>
    <col min="24" max="25" width="12.5703125" bestFit="1" customWidth="1"/>
    <col min="26" max="26" width="22.140625" bestFit="1" customWidth="1"/>
    <col min="27" max="27" width="23.7109375" bestFit="1" customWidth="1"/>
    <col min="28" max="28" width="25.5703125" bestFit="1" customWidth="1"/>
    <col min="29" max="29" width="20.140625" bestFit="1" customWidth="1"/>
    <col min="30" max="31" width="12.5703125" bestFit="1" customWidth="1"/>
  </cols>
  <sheetData>
    <row r="1" spans="1:31" s="5" customFormat="1" ht="17.25" x14ac:dyDescent="0.25">
      <c r="A1" s="13" t="s">
        <v>816</v>
      </c>
    </row>
    <row r="2" spans="1:31" s="5" customFormat="1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800</v>
      </c>
      <c r="I2" s="64"/>
      <c r="J2" s="64"/>
      <c r="K2" s="64"/>
      <c r="L2" s="64"/>
      <c r="M2" s="64"/>
      <c r="N2" s="64" t="s">
        <v>801</v>
      </c>
      <c r="O2" s="64"/>
      <c r="P2" s="64"/>
      <c r="Q2" s="64"/>
      <c r="R2" s="64"/>
      <c r="S2" s="64"/>
      <c r="T2" s="64" t="s">
        <v>802</v>
      </c>
      <c r="U2" s="64"/>
      <c r="V2" s="64"/>
      <c r="W2" s="64"/>
      <c r="X2" s="64"/>
      <c r="Y2" s="64"/>
      <c r="Z2" s="64" t="s">
        <v>803</v>
      </c>
      <c r="AA2" s="64"/>
      <c r="AB2" s="64"/>
      <c r="AC2" s="64"/>
      <c r="AD2" s="64"/>
      <c r="AE2" s="64"/>
    </row>
    <row r="3" spans="1:31" s="6" customFormat="1" x14ac:dyDescent="0.25">
      <c r="A3" s="64"/>
      <c r="B3" s="64"/>
      <c r="C3" s="64"/>
      <c r="D3" s="64"/>
      <c r="E3" s="64"/>
      <c r="F3" s="64"/>
      <c r="G3" s="64"/>
      <c r="H3" s="1" t="s">
        <v>817</v>
      </c>
      <c r="I3" s="1" t="s">
        <v>818</v>
      </c>
      <c r="J3" s="1" t="s">
        <v>819</v>
      </c>
      <c r="K3" s="1" t="s">
        <v>820</v>
      </c>
      <c r="L3" s="1" t="s">
        <v>821</v>
      </c>
      <c r="M3" s="1" t="s">
        <v>822</v>
      </c>
      <c r="N3" s="1" t="s">
        <v>817</v>
      </c>
      <c r="O3" s="1" t="s">
        <v>818</v>
      </c>
      <c r="P3" s="1" t="s">
        <v>819</v>
      </c>
      <c r="Q3" s="1" t="s">
        <v>820</v>
      </c>
      <c r="R3" s="1" t="s">
        <v>821</v>
      </c>
      <c r="S3" s="1" t="s">
        <v>822</v>
      </c>
      <c r="T3" s="1" t="s">
        <v>817</v>
      </c>
      <c r="U3" s="1" t="s">
        <v>818</v>
      </c>
      <c r="V3" s="1" t="s">
        <v>819</v>
      </c>
      <c r="W3" s="1" t="s">
        <v>820</v>
      </c>
      <c r="X3" s="1" t="s">
        <v>821</v>
      </c>
      <c r="Y3" s="1" t="s">
        <v>822</v>
      </c>
      <c r="Z3" s="1" t="s">
        <v>817</v>
      </c>
      <c r="AA3" s="1" t="s">
        <v>818</v>
      </c>
      <c r="AB3" s="1" t="s">
        <v>819</v>
      </c>
      <c r="AC3" s="1" t="s">
        <v>820</v>
      </c>
      <c r="AD3" s="1" t="s">
        <v>821</v>
      </c>
      <c r="AE3" s="1" t="s">
        <v>822</v>
      </c>
    </row>
    <row r="4" spans="1:3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</row>
    <row r="5" spans="1:31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3</v>
      </c>
      <c r="I5" s="3">
        <v>5</v>
      </c>
      <c r="J5" s="3">
        <v>2</v>
      </c>
      <c r="K5" s="3">
        <v>0</v>
      </c>
      <c r="L5" s="3">
        <v>0</v>
      </c>
      <c r="M5" s="3">
        <v>10</v>
      </c>
      <c r="N5" s="3">
        <v>1</v>
      </c>
      <c r="O5" s="3">
        <v>3</v>
      </c>
      <c r="P5" s="3">
        <v>7</v>
      </c>
      <c r="Q5" s="3">
        <v>0</v>
      </c>
      <c r="R5" s="3">
        <v>0</v>
      </c>
      <c r="S5" s="3">
        <v>11</v>
      </c>
      <c r="T5" s="3">
        <v>5</v>
      </c>
      <c r="U5" s="3">
        <v>6</v>
      </c>
      <c r="V5" s="3">
        <v>5</v>
      </c>
      <c r="W5" s="3">
        <v>2</v>
      </c>
      <c r="X5" s="3">
        <v>0</v>
      </c>
      <c r="Y5" s="3">
        <v>18</v>
      </c>
      <c r="Z5" s="3">
        <v>1</v>
      </c>
      <c r="AA5" s="3">
        <v>2</v>
      </c>
      <c r="AB5" s="3">
        <v>9</v>
      </c>
      <c r="AC5" s="3">
        <v>1</v>
      </c>
      <c r="AD5" s="3">
        <v>0</v>
      </c>
      <c r="AE5" s="3">
        <v>13</v>
      </c>
    </row>
    <row r="6" spans="1:31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</row>
    <row r="7" spans="1:31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</row>
    <row r="8" spans="1:31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36</v>
      </c>
      <c r="I10" s="3">
        <v>83</v>
      </c>
      <c r="J10" s="3">
        <v>82</v>
      </c>
      <c r="K10" s="3">
        <v>9</v>
      </c>
      <c r="L10" s="3">
        <v>2</v>
      </c>
      <c r="M10" s="3">
        <v>212</v>
      </c>
      <c r="N10" s="3">
        <v>23</v>
      </c>
      <c r="O10" s="3">
        <v>85</v>
      </c>
      <c r="P10" s="3">
        <v>73</v>
      </c>
      <c r="Q10" s="3">
        <v>9</v>
      </c>
      <c r="R10" s="3">
        <v>0</v>
      </c>
      <c r="S10" s="3">
        <v>190</v>
      </c>
      <c r="T10" s="3">
        <v>25</v>
      </c>
      <c r="U10" s="3">
        <v>89</v>
      </c>
      <c r="V10" s="3">
        <v>71</v>
      </c>
      <c r="W10" s="3">
        <v>14</v>
      </c>
      <c r="X10" s="3">
        <v>2</v>
      </c>
      <c r="Y10" s="3">
        <v>201</v>
      </c>
      <c r="Z10" s="3">
        <v>35</v>
      </c>
      <c r="AA10" s="3">
        <v>93</v>
      </c>
      <c r="AB10" s="3">
        <v>73</v>
      </c>
      <c r="AC10" s="3">
        <v>2</v>
      </c>
      <c r="AD10" s="3">
        <v>0</v>
      </c>
      <c r="AE10" s="3">
        <v>203</v>
      </c>
    </row>
    <row r="11" spans="1:31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0</v>
      </c>
      <c r="I12" s="3">
        <v>4</v>
      </c>
      <c r="J12" s="3">
        <v>1</v>
      </c>
      <c r="K12" s="3">
        <v>0</v>
      </c>
      <c r="L12" s="3">
        <v>0</v>
      </c>
      <c r="M12" s="3">
        <v>5</v>
      </c>
      <c r="N12" s="3">
        <v>0</v>
      </c>
      <c r="O12" s="3">
        <v>5</v>
      </c>
      <c r="P12" s="3">
        <v>2</v>
      </c>
      <c r="Q12" s="3">
        <v>0</v>
      </c>
      <c r="R12" s="3">
        <v>0</v>
      </c>
      <c r="S12" s="3">
        <v>7</v>
      </c>
      <c r="T12" s="3">
        <v>1</v>
      </c>
      <c r="U12" s="3">
        <v>2</v>
      </c>
      <c r="V12" s="3">
        <v>0</v>
      </c>
      <c r="W12" s="3">
        <v>0</v>
      </c>
      <c r="X12" s="3">
        <v>0</v>
      </c>
      <c r="Y12" s="3">
        <v>3</v>
      </c>
      <c r="Z12" s="3">
        <v>4</v>
      </c>
      <c r="AA12" s="3">
        <v>0</v>
      </c>
      <c r="AB12" s="3">
        <v>2</v>
      </c>
      <c r="AC12" s="3">
        <v>0</v>
      </c>
      <c r="AD12" s="3">
        <v>0</v>
      </c>
      <c r="AE12" s="3">
        <v>6</v>
      </c>
    </row>
    <row r="13" spans="1:31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26</v>
      </c>
      <c r="I13" s="3">
        <v>60</v>
      </c>
      <c r="J13" s="3">
        <v>47</v>
      </c>
      <c r="K13" s="3">
        <v>5</v>
      </c>
      <c r="L13" s="3">
        <v>0</v>
      </c>
      <c r="M13" s="3">
        <v>138</v>
      </c>
      <c r="N13" s="3">
        <v>6</v>
      </c>
      <c r="O13" s="3">
        <v>9</v>
      </c>
      <c r="P13" s="3">
        <v>10</v>
      </c>
      <c r="Q13" s="3">
        <v>1</v>
      </c>
      <c r="R13" s="3">
        <v>0</v>
      </c>
      <c r="S13" s="3">
        <v>26</v>
      </c>
      <c r="T13" s="3">
        <v>24</v>
      </c>
      <c r="U13" s="3">
        <v>50</v>
      </c>
      <c r="V13" s="3">
        <v>44</v>
      </c>
      <c r="W13" s="3">
        <v>16</v>
      </c>
      <c r="X13" s="3">
        <v>0</v>
      </c>
      <c r="Y13" s="3">
        <v>134</v>
      </c>
      <c r="Z13" s="3">
        <v>22</v>
      </c>
      <c r="AA13" s="3">
        <v>72</v>
      </c>
      <c r="AB13" s="3">
        <v>77</v>
      </c>
      <c r="AC13" s="3">
        <v>11</v>
      </c>
      <c r="AD13" s="3">
        <v>3</v>
      </c>
      <c r="AE13" s="3">
        <v>185</v>
      </c>
    </row>
    <row r="14" spans="1:31" x14ac:dyDescent="0.25">
      <c r="A14" s="2" t="s">
        <v>7</v>
      </c>
      <c r="B14" s="2" t="s">
        <v>44</v>
      </c>
      <c r="C14" s="2" t="s">
        <v>45</v>
      </c>
      <c r="D14" s="2" t="s">
        <v>10</v>
      </c>
      <c r="E14" s="2" t="s">
        <v>11</v>
      </c>
      <c r="F14" s="2" t="s">
        <v>27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x14ac:dyDescent="0.25">
      <c r="A15" s="2" t="s">
        <v>7</v>
      </c>
      <c r="B15" s="2" t="s">
        <v>46</v>
      </c>
      <c r="C15" s="2" t="s">
        <v>45</v>
      </c>
      <c r="D15" s="2" t="s">
        <v>30</v>
      </c>
      <c r="E15" s="2" t="s">
        <v>31</v>
      </c>
      <c r="F15" s="2" t="s">
        <v>32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3</v>
      </c>
      <c r="I17" s="3">
        <v>14</v>
      </c>
      <c r="J17" s="3">
        <v>7</v>
      </c>
      <c r="K17" s="3">
        <v>3</v>
      </c>
      <c r="L17" s="3">
        <v>0</v>
      </c>
      <c r="M17" s="3">
        <v>27</v>
      </c>
      <c r="N17" s="3">
        <v>5</v>
      </c>
      <c r="O17" s="3">
        <v>13</v>
      </c>
      <c r="P17" s="3">
        <v>5</v>
      </c>
      <c r="Q17" s="3">
        <v>2</v>
      </c>
      <c r="R17" s="3">
        <v>0</v>
      </c>
      <c r="S17" s="3">
        <v>25</v>
      </c>
      <c r="T17" s="3">
        <v>3</v>
      </c>
      <c r="U17" s="3">
        <v>8</v>
      </c>
      <c r="V17" s="3">
        <v>7</v>
      </c>
      <c r="W17" s="3">
        <v>6</v>
      </c>
      <c r="X17" s="3">
        <v>0</v>
      </c>
      <c r="Y17" s="3">
        <v>24</v>
      </c>
      <c r="Z17" s="3">
        <v>0</v>
      </c>
      <c r="AA17" s="3">
        <v>6</v>
      </c>
      <c r="AB17" s="3">
        <v>11</v>
      </c>
      <c r="AC17" s="3">
        <v>0</v>
      </c>
      <c r="AD17" s="3">
        <v>0</v>
      </c>
      <c r="AE17" s="3">
        <v>17</v>
      </c>
    </row>
    <row r="18" spans="1:31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9</v>
      </c>
      <c r="AA18" s="3">
        <v>61</v>
      </c>
      <c r="AB18" s="3">
        <v>30</v>
      </c>
      <c r="AC18" s="3">
        <v>2</v>
      </c>
      <c r="AD18" s="3">
        <v>0</v>
      </c>
      <c r="AE18" s="3">
        <v>102</v>
      </c>
    </row>
    <row r="19" spans="1:31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5</v>
      </c>
      <c r="I19" s="3">
        <v>3</v>
      </c>
      <c r="J19" s="3">
        <v>3</v>
      </c>
      <c r="K19" s="3">
        <v>0</v>
      </c>
      <c r="L19" s="3">
        <v>0</v>
      </c>
      <c r="M19" s="3">
        <v>11</v>
      </c>
      <c r="N19" s="3">
        <v>1</v>
      </c>
      <c r="O19" s="3">
        <v>4</v>
      </c>
      <c r="P19" s="3">
        <v>2</v>
      </c>
      <c r="Q19" s="3">
        <v>0</v>
      </c>
      <c r="R19" s="3">
        <v>0</v>
      </c>
      <c r="S19" s="3">
        <v>7</v>
      </c>
      <c r="T19" s="3">
        <v>3</v>
      </c>
      <c r="U19" s="3">
        <v>1</v>
      </c>
      <c r="V19" s="3">
        <v>0</v>
      </c>
      <c r="W19" s="3">
        <v>0</v>
      </c>
      <c r="X19" s="3">
        <v>0</v>
      </c>
      <c r="Y19" s="3">
        <v>4</v>
      </c>
      <c r="Z19" s="3">
        <v>1</v>
      </c>
      <c r="AA19" s="3">
        <v>0</v>
      </c>
      <c r="AB19" s="3">
        <v>2</v>
      </c>
      <c r="AC19" s="3">
        <v>1</v>
      </c>
      <c r="AD19" s="3">
        <v>0</v>
      </c>
      <c r="AE19" s="3">
        <v>4</v>
      </c>
    </row>
    <row r="20" spans="1:31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10</v>
      </c>
      <c r="I20" s="3">
        <v>39</v>
      </c>
      <c r="J20" s="3">
        <v>21</v>
      </c>
      <c r="K20" s="3">
        <v>2</v>
      </c>
      <c r="L20" s="3">
        <v>1</v>
      </c>
      <c r="M20" s="3">
        <v>73</v>
      </c>
      <c r="N20" s="3">
        <v>11</v>
      </c>
      <c r="O20" s="3">
        <v>32</v>
      </c>
      <c r="P20" s="3">
        <v>23</v>
      </c>
      <c r="Q20" s="3">
        <v>2</v>
      </c>
      <c r="R20" s="3">
        <v>0</v>
      </c>
      <c r="S20" s="3">
        <v>68</v>
      </c>
      <c r="T20" s="3">
        <v>9</v>
      </c>
      <c r="U20" s="3">
        <v>39</v>
      </c>
      <c r="V20" s="3">
        <v>23</v>
      </c>
      <c r="W20" s="3">
        <v>1</v>
      </c>
      <c r="X20" s="3">
        <v>0</v>
      </c>
      <c r="Y20" s="3">
        <v>72</v>
      </c>
      <c r="Z20" s="3">
        <v>14</v>
      </c>
      <c r="AA20" s="3">
        <v>39</v>
      </c>
      <c r="AB20" s="3">
        <v>23</v>
      </c>
      <c r="AC20" s="3">
        <v>2</v>
      </c>
      <c r="AD20" s="3">
        <v>1</v>
      </c>
      <c r="AE20" s="3">
        <v>79</v>
      </c>
    </row>
    <row r="21" spans="1:31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2</v>
      </c>
      <c r="I22" s="3">
        <v>13</v>
      </c>
      <c r="J22" s="3">
        <v>7</v>
      </c>
      <c r="K22" s="3">
        <v>1</v>
      </c>
      <c r="L22" s="3">
        <v>1</v>
      </c>
      <c r="M22" s="3">
        <v>24</v>
      </c>
      <c r="N22" s="3">
        <v>12</v>
      </c>
      <c r="O22" s="3">
        <v>10</v>
      </c>
      <c r="P22" s="3">
        <v>8</v>
      </c>
      <c r="Q22" s="3">
        <v>0</v>
      </c>
      <c r="R22" s="3">
        <v>0</v>
      </c>
      <c r="S22" s="3">
        <v>30</v>
      </c>
      <c r="T22" s="3">
        <v>5</v>
      </c>
      <c r="U22" s="3">
        <v>12</v>
      </c>
      <c r="V22" s="3">
        <v>7</v>
      </c>
      <c r="W22" s="3">
        <v>4</v>
      </c>
      <c r="X22" s="3">
        <v>0</v>
      </c>
      <c r="Y22" s="3">
        <v>28</v>
      </c>
      <c r="Z22" s="3">
        <v>7</v>
      </c>
      <c r="AA22" s="3">
        <v>23</v>
      </c>
      <c r="AB22" s="3">
        <v>15</v>
      </c>
      <c r="AC22" s="3">
        <v>6</v>
      </c>
      <c r="AD22" s="3">
        <v>0</v>
      </c>
      <c r="AE22" s="3">
        <v>51</v>
      </c>
    </row>
    <row r="23" spans="1:31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25</v>
      </c>
      <c r="I25" s="3">
        <v>44</v>
      </c>
      <c r="J25" s="3">
        <v>27</v>
      </c>
      <c r="K25" s="3">
        <v>1</v>
      </c>
      <c r="L25" s="3">
        <v>0</v>
      </c>
      <c r="M25" s="3">
        <v>97</v>
      </c>
      <c r="N25" s="3">
        <v>18</v>
      </c>
      <c r="O25" s="3">
        <v>41</v>
      </c>
      <c r="P25" s="3">
        <v>19</v>
      </c>
      <c r="Q25" s="3">
        <v>3</v>
      </c>
      <c r="R25" s="3">
        <v>0</v>
      </c>
      <c r="S25" s="3">
        <v>81</v>
      </c>
      <c r="T25" s="3">
        <v>12</v>
      </c>
      <c r="U25" s="3">
        <v>28</v>
      </c>
      <c r="V25" s="3">
        <v>21</v>
      </c>
      <c r="W25" s="3">
        <v>4</v>
      </c>
      <c r="X25" s="3">
        <v>2</v>
      </c>
      <c r="Y25" s="3">
        <v>67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</row>
    <row r="26" spans="1:31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</row>
    <row r="27" spans="1:31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</row>
    <row r="28" spans="1:31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5</v>
      </c>
      <c r="I28" s="3">
        <v>37</v>
      </c>
      <c r="J28" s="3">
        <v>23</v>
      </c>
      <c r="K28" s="3">
        <v>7</v>
      </c>
      <c r="L28" s="3">
        <v>0</v>
      </c>
      <c r="M28" s="3">
        <v>72</v>
      </c>
      <c r="N28" s="3">
        <v>4</v>
      </c>
      <c r="O28" s="3">
        <v>35</v>
      </c>
      <c r="P28" s="3">
        <v>19</v>
      </c>
      <c r="Q28" s="3">
        <v>7</v>
      </c>
      <c r="R28" s="3">
        <v>1</v>
      </c>
      <c r="S28" s="3">
        <v>66</v>
      </c>
      <c r="T28" s="3">
        <v>6</v>
      </c>
      <c r="U28" s="3">
        <v>34</v>
      </c>
      <c r="V28" s="3">
        <v>26</v>
      </c>
      <c r="W28" s="3">
        <v>4</v>
      </c>
      <c r="X28" s="3">
        <v>0</v>
      </c>
      <c r="Y28" s="3">
        <v>70</v>
      </c>
      <c r="Z28" s="3">
        <v>5</v>
      </c>
      <c r="AA28" s="3">
        <v>26</v>
      </c>
      <c r="AB28" s="3">
        <v>20</v>
      </c>
      <c r="AC28" s="3">
        <v>8</v>
      </c>
      <c r="AD28" s="3">
        <v>0</v>
      </c>
      <c r="AE28" s="3">
        <v>59</v>
      </c>
    </row>
    <row r="29" spans="1:31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1" spans="1:31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15</v>
      </c>
      <c r="I31" s="3">
        <v>22</v>
      </c>
      <c r="J31" s="3">
        <v>17</v>
      </c>
      <c r="K31" s="3">
        <v>2</v>
      </c>
      <c r="L31" s="3">
        <v>0</v>
      </c>
      <c r="M31" s="3">
        <v>56</v>
      </c>
      <c r="N31" s="3">
        <v>14</v>
      </c>
      <c r="O31" s="3">
        <v>34</v>
      </c>
      <c r="P31" s="3">
        <v>22</v>
      </c>
      <c r="Q31" s="3">
        <v>5</v>
      </c>
      <c r="R31" s="3">
        <v>0</v>
      </c>
      <c r="S31" s="3">
        <v>75</v>
      </c>
      <c r="T31" s="3">
        <v>18</v>
      </c>
      <c r="U31" s="3">
        <v>34</v>
      </c>
      <c r="V31" s="3">
        <v>22</v>
      </c>
      <c r="W31" s="3">
        <v>3</v>
      </c>
      <c r="X31" s="3">
        <v>1</v>
      </c>
      <c r="Y31" s="3">
        <v>78</v>
      </c>
      <c r="Z31" s="3">
        <v>17</v>
      </c>
      <c r="AA31" s="3">
        <v>35</v>
      </c>
      <c r="AB31" s="3">
        <v>26</v>
      </c>
      <c r="AC31" s="3">
        <v>2</v>
      </c>
      <c r="AD31" s="3">
        <v>1</v>
      </c>
      <c r="AE31" s="3">
        <v>81</v>
      </c>
    </row>
    <row r="32" spans="1:31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</row>
    <row r="33" spans="1:31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2</v>
      </c>
      <c r="I33" s="3">
        <v>7</v>
      </c>
      <c r="J33" s="3">
        <v>0</v>
      </c>
      <c r="K33" s="3">
        <v>1</v>
      </c>
      <c r="L33" s="3">
        <v>0</v>
      </c>
      <c r="M33" s="3">
        <v>10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2</v>
      </c>
      <c r="T33" s="3">
        <v>2</v>
      </c>
      <c r="U33" s="3">
        <v>3</v>
      </c>
      <c r="V33" s="3">
        <v>4</v>
      </c>
      <c r="W33" s="3">
        <v>0</v>
      </c>
      <c r="X33" s="3">
        <v>0</v>
      </c>
      <c r="Y33" s="3">
        <v>9</v>
      </c>
      <c r="Z33" s="3">
        <v>2</v>
      </c>
      <c r="AA33" s="3">
        <v>4</v>
      </c>
      <c r="AB33" s="3">
        <v>6</v>
      </c>
      <c r="AC33" s="3">
        <v>0</v>
      </c>
      <c r="AD33" s="3">
        <v>1</v>
      </c>
      <c r="AE33" s="3">
        <v>13</v>
      </c>
    </row>
    <row r="34" spans="1:31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19</v>
      </c>
      <c r="I36" s="3">
        <v>23</v>
      </c>
      <c r="J36" s="3">
        <v>6</v>
      </c>
      <c r="K36" s="3">
        <v>0</v>
      </c>
      <c r="L36" s="3">
        <v>0</v>
      </c>
      <c r="M36" s="3">
        <v>48</v>
      </c>
      <c r="N36" s="3">
        <v>16</v>
      </c>
      <c r="O36" s="3">
        <v>23</v>
      </c>
      <c r="P36" s="3">
        <v>5</v>
      </c>
      <c r="Q36" s="3">
        <v>2</v>
      </c>
      <c r="R36" s="3">
        <v>0</v>
      </c>
      <c r="S36" s="3">
        <v>46</v>
      </c>
      <c r="T36" s="3">
        <v>13</v>
      </c>
      <c r="U36" s="3">
        <v>17</v>
      </c>
      <c r="V36" s="3">
        <v>2</v>
      </c>
      <c r="W36" s="3">
        <v>0</v>
      </c>
      <c r="X36" s="3">
        <v>1</v>
      </c>
      <c r="Y36" s="3">
        <v>33</v>
      </c>
      <c r="Z36" s="3">
        <v>7</v>
      </c>
      <c r="AA36" s="3">
        <v>14</v>
      </c>
      <c r="AB36" s="3">
        <v>6</v>
      </c>
      <c r="AC36" s="3">
        <v>0</v>
      </c>
      <c r="AD36" s="3">
        <v>0</v>
      </c>
      <c r="AE36" s="3">
        <v>27</v>
      </c>
    </row>
    <row r="37" spans="1:31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8</v>
      </c>
      <c r="I37" s="3">
        <v>12</v>
      </c>
      <c r="J37" s="3">
        <v>3</v>
      </c>
      <c r="K37" s="3">
        <v>1</v>
      </c>
      <c r="L37" s="3">
        <v>0</v>
      </c>
      <c r="M37" s="3">
        <v>24</v>
      </c>
      <c r="N37" s="3">
        <v>3</v>
      </c>
      <c r="O37" s="3">
        <v>14</v>
      </c>
      <c r="P37" s="3">
        <v>5</v>
      </c>
      <c r="Q37" s="3">
        <v>3</v>
      </c>
      <c r="R37" s="3">
        <v>0</v>
      </c>
      <c r="S37" s="3">
        <v>25</v>
      </c>
      <c r="T37" s="3">
        <v>2</v>
      </c>
      <c r="U37" s="3">
        <v>15</v>
      </c>
      <c r="V37" s="3">
        <v>4</v>
      </c>
      <c r="W37" s="3">
        <v>1</v>
      </c>
      <c r="X37" s="3">
        <v>0</v>
      </c>
      <c r="Y37" s="3">
        <v>22</v>
      </c>
      <c r="Z37" s="3">
        <v>4</v>
      </c>
      <c r="AA37" s="3">
        <v>13</v>
      </c>
      <c r="AB37" s="3">
        <v>4</v>
      </c>
      <c r="AC37" s="3">
        <v>2</v>
      </c>
      <c r="AD37" s="3">
        <v>0</v>
      </c>
      <c r="AE37" s="3">
        <v>23</v>
      </c>
    </row>
    <row r="38" spans="1:31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1" spans="1:31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</row>
    <row r="42" spans="1:31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24</v>
      </c>
      <c r="I42" s="3">
        <v>56</v>
      </c>
      <c r="J42" s="3">
        <v>21</v>
      </c>
      <c r="K42" s="3">
        <v>10</v>
      </c>
      <c r="L42" s="3">
        <v>2</v>
      </c>
      <c r="M42" s="3">
        <v>113</v>
      </c>
      <c r="N42" s="3">
        <v>26</v>
      </c>
      <c r="O42" s="3">
        <v>57</v>
      </c>
      <c r="P42" s="3">
        <v>25</v>
      </c>
      <c r="Q42" s="3">
        <v>7</v>
      </c>
      <c r="R42" s="3">
        <v>2</v>
      </c>
      <c r="S42" s="3">
        <v>117</v>
      </c>
      <c r="T42" s="3">
        <v>10</v>
      </c>
      <c r="U42" s="3">
        <v>39</v>
      </c>
      <c r="V42" s="3">
        <v>40</v>
      </c>
      <c r="W42" s="3">
        <v>14</v>
      </c>
      <c r="X42" s="3">
        <v>1</v>
      </c>
      <c r="Y42" s="3">
        <v>104</v>
      </c>
      <c r="Z42" s="3">
        <v>15</v>
      </c>
      <c r="AA42" s="3">
        <v>26</v>
      </c>
      <c r="AB42" s="3">
        <v>15</v>
      </c>
      <c r="AC42" s="3">
        <v>10</v>
      </c>
      <c r="AD42" s="3">
        <v>0</v>
      </c>
      <c r="AE42" s="3">
        <v>66</v>
      </c>
    </row>
    <row r="43" spans="1:31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</row>
    <row r="44" spans="1:31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81</v>
      </c>
      <c r="I45" s="3">
        <v>177</v>
      </c>
      <c r="J45" s="3">
        <v>75</v>
      </c>
      <c r="K45" s="3">
        <v>34</v>
      </c>
      <c r="L45" s="3">
        <v>11</v>
      </c>
      <c r="M45" s="3">
        <v>378</v>
      </c>
      <c r="N45" s="3">
        <v>68</v>
      </c>
      <c r="O45" s="3">
        <v>159</v>
      </c>
      <c r="P45" s="3">
        <v>107</v>
      </c>
      <c r="Q45" s="3">
        <v>44</v>
      </c>
      <c r="R45" s="3">
        <v>7</v>
      </c>
      <c r="S45" s="3">
        <v>385</v>
      </c>
      <c r="T45" s="3">
        <v>60</v>
      </c>
      <c r="U45" s="3">
        <v>145</v>
      </c>
      <c r="V45" s="3">
        <v>78</v>
      </c>
      <c r="W45" s="3">
        <v>29</v>
      </c>
      <c r="X45" s="3">
        <v>7</v>
      </c>
      <c r="Y45" s="3">
        <v>319</v>
      </c>
      <c r="Z45" s="3">
        <v>46</v>
      </c>
      <c r="AA45" s="3">
        <v>136</v>
      </c>
      <c r="AB45" s="3">
        <v>79</v>
      </c>
      <c r="AC45" s="3">
        <v>23</v>
      </c>
      <c r="AD45" s="3">
        <v>3</v>
      </c>
      <c r="AE45" s="3">
        <v>287</v>
      </c>
    </row>
    <row r="46" spans="1:31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50</v>
      </c>
      <c r="I46" s="3">
        <v>100</v>
      </c>
      <c r="J46" s="3">
        <v>20</v>
      </c>
      <c r="K46" s="3">
        <v>0</v>
      </c>
      <c r="L46" s="3">
        <v>0</v>
      </c>
      <c r="M46" s="3">
        <v>170</v>
      </c>
      <c r="N46" s="3">
        <v>51</v>
      </c>
      <c r="O46" s="3">
        <v>83</v>
      </c>
      <c r="P46" s="3">
        <v>9</v>
      </c>
      <c r="Q46" s="3">
        <v>1</v>
      </c>
      <c r="R46" s="3">
        <v>2</v>
      </c>
      <c r="S46" s="3">
        <v>146</v>
      </c>
      <c r="T46" s="3">
        <v>37</v>
      </c>
      <c r="U46" s="3">
        <v>64</v>
      </c>
      <c r="V46" s="3">
        <v>8</v>
      </c>
      <c r="W46" s="3">
        <v>2</v>
      </c>
      <c r="X46" s="3">
        <v>1</v>
      </c>
      <c r="Y46" s="3">
        <v>112</v>
      </c>
      <c r="Z46" s="3">
        <v>38</v>
      </c>
      <c r="AA46" s="3">
        <v>61</v>
      </c>
      <c r="AB46" s="3">
        <v>10</v>
      </c>
      <c r="AC46" s="3">
        <v>0</v>
      </c>
      <c r="AD46" s="3">
        <v>0</v>
      </c>
      <c r="AE46" s="3">
        <v>109</v>
      </c>
    </row>
    <row r="47" spans="1:31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5</v>
      </c>
      <c r="AA47" s="3">
        <v>36</v>
      </c>
      <c r="AB47" s="3">
        <v>21</v>
      </c>
      <c r="AC47" s="3">
        <v>11</v>
      </c>
      <c r="AD47" s="3">
        <v>3</v>
      </c>
      <c r="AE47" s="3">
        <v>76</v>
      </c>
    </row>
    <row r="48" spans="1:31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5</v>
      </c>
      <c r="I48" s="3">
        <v>16</v>
      </c>
      <c r="J48" s="3">
        <v>9</v>
      </c>
      <c r="K48" s="3">
        <v>4</v>
      </c>
      <c r="L48" s="3">
        <v>2</v>
      </c>
      <c r="M48" s="3">
        <v>36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</row>
    <row r="49" spans="1:31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</row>
    <row r="50" spans="1:31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4</v>
      </c>
      <c r="P50" s="3">
        <v>3</v>
      </c>
      <c r="Q50" s="3">
        <v>6</v>
      </c>
      <c r="R50" s="3">
        <v>0</v>
      </c>
      <c r="S50" s="3">
        <v>16</v>
      </c>
      <c r="T50" s="3">
        <v>4</v>
      </c>
      <c r="U50" s="3">
        <v>10</v>
      </c>
      <c r="V50" s="3">
        <v>3</v>
      </c>
      <c r="W50" s="3">
        <v>3</v>
      </c>
      <c r="X50" s="3">
        <v>3</v>
      </c>
      <c r="Y50" s="3">
        <v>23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15</v>
      </c>
      <c r="I52" s="3">
        <v>59</v>
      </c>
      <c r="J52" s="3">
        <v>21</v>
      </c>
      <c r="K52" s="3">
        <v>22</v>
      </c>
      <c r="L52" s="3">
        <v>2</v>
      </c>
      <c r="M52" s="3">
        <v>119</v>
      </c>
      <c r="N52" s="3">
        <v>17</v>
      </c>
      <c r="O52" s="3">
        <v>59</v>
      </c>
      <c r="P52" s="3">
        <v>27</v>
      </c>
      <c r="Q52" s="3">
        <v>17</v>
      </c>
      <c r="R52" s="3">
        <v>3</v>
      </c>
      <c r="S52" s="3">
        <v>123</v>
      </c>
      <c r="T52" s="3">
        <v>26</v>
      </c>
      <c r="U52" s="3">
        <v>78</v>
      </c>
      <c r="V52" s="3">
        <v>33</v>
      </c>
      <c r="W52" s="3">
        <v>13</v>
      </c>
      <c r="X52" s="3">
        <v>3</v>
      </c>
      <c r="Y52" s="3">
        <v>153</v>
      </c>
      <c r="Z52" s="3">
        <v>19</v>
      </c>
      <c r="AA52" s="3">
        <v>62</v>
      </c>
      <c r="AB52" s="3">
        <v>29</v>
      </c>
      <c r="AC52" s="3">
        <v>5</v>
      </c>
      <c r="AD52" s="3">
        <v>2</v>
      </c>
      <c r="AE52" s="3">
        <v>117</v>
      </c>
    </row>
    <row r="53" spans="1:31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21</v>
      </c>
      <c r="I54" s="3">
        <v>32</v>
      </c>
      <c r="J54" s="3">
        <v>14</v>
      </c>
      <c r="K54" s="3">
        <v>7</v>
      </c>
      <c r="L54" s="3">
        <v>3</v>
      </c>
      <c r="M54" s="3">
        <v>77</v>
      </c>
      <c r="N54" s="3">
        <v>14</v>
      </c>
      <c r="O54" s="3">
        <v>31</v>
      </c>
      <c r="P54" s="3">
        <v>14</v>
      </c>
      <c r="Q54" s="3">
        <v>5</v>
      </c>
      <c r="R54" s="3">
        <v>0</v>
      </c>
      <c r="S54" s="3">
        <v>64</v>
      </c>
      <c r="T54" s="3">
        <v>14</v>
      </c>
      <c r="U54" s="3">
        <v>28</v>
      </c>
      <c r="V54" s="3">
        <v>19</v>
      </c>
      <c r="W54" s="3">
        <v>5</v>
      </c>
      <c r="X54" s="3">
        <v>0</v>
      </c>
      <c r="Y54" s="3">
        <v>66</v>
      </c>
      <c r="Z54" s="3">
        <v>18</v>
      </c>
      <c r="AA54" s="3">
        <v>36</v>
      </c>
      <c r="AB54" s="3">
        <v>14</v>
      </c>
      <c r="AC54" s="3">
        <v>9</v>
      </c>
      <c r="AD54" s="3">
        <v>0</v>
      </c>
      <c r="AE54" s="3">
        <v>77</v>
      </c>
    </row>
    <row r="55" spans="1:31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  <row r="56" spans="1:31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99</v>
      </c>
      <c r="I56" s="3">
        <v>209</v>
      </c>
      <c r="J56" s="3">
        <v>97</v>
      </c>
      <c r="K56" s="3">
        <v>40</v>
      </c>
      <c r="L56" s="3">
        <v>3</v>
      </c>
      <c r="M56" s="3">
        <v>448</v>
      </c>
      <c r="N56" s="3">
        <v>79</v>
      </c>
      <c r="O56" s="3">
        <v>188</v>
      </c>
      <c r="P56" s="3">
        <v>91</v>
      </c>
      <c r="Q56" s="3">
        <v>34</v>
      </c>
      <c r="R56" s="3">
        <v>4</v>
      </c>
      <c r="S56" s="3">
        <v>396</v>
      </c>
      <c r="T56" s="3">
        <v>67</v>
      </c>
      <c r="U56" s="3">
        <v>192</v>
      </c>
      <c r="V56" s="3">
        <v>100</v>
      </c>
      <c r="W56" s="3">
        <v>36</v>
      </c>
      <c r="X56" s="3">
        <v>5</v>
      </c>
      <c r="Y56" s="3">
        <v>400</v>
      </c>
      <c r="Z56" s="3">
        <v>77</v>
      </c>
      <c r="AA56" s="3">
        <v>187</v>
      </c>
      <c r="AB56" s="3">
        <v>96</v>
      </c>
      <c r="AC56" s="3">
        <v>24</v>
      </c>
      <c r="AD56" s="3">
        <v>1</v>
      </c>
      <c r="AE56" s="3">
        <v>385</v>
      </c>
    </row>
    <row r="57" spans="1:31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</row>
    <row r="58" spans="1:31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9</v>
      </c>
      <c r="AA58" s="3">
        <v>18</v>
      </c>
      <c r="AB58" s="3">
        <v>22</v>
      </c>
      <c r="AC58" s="3">
        <v>4</v>
      </c>
      <c r="AD58" s="3">
        <v>1</v>
      </c>
      <c r="AE58" s="3">
        <v>54</v>
      </c>
    </row>
    <row r="59" spans="1:31" x14ac:dyDescent="0.25">
      <c r="A59" s="2" t="s">
        <v>152</v>
      </c>
      <c r="B59" s="2" t="s">
        <v>153</v>
      </c>
      <c r="C59" s="2" t="s">
        <v>154</v>
      </c>
      <c r="D59" s="2" t="s">
        <v>30</v>
      </c>
      <c r="E59" s="2" t="s">
        <v>31</v>
      </c>
      <c r="F59" s="2" t="s">
        <v>32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</row>
    <row r="60" spans="1:31" x14ac:dyDescent="0.25">
      <c r="A60" s="2" t="s">
        <v>152</v>
      </c>
      <c r="B60" s="2" t="s">
        <v>155</v>
      </c>
      <c r="C60" s="2" t="s">
        <v>154</v>
      </c>
      <c r="D60" s="2" t="s">
        <v>156</v>
      </c>
      <c r="E60" s="2" t="s">
        <v>11</v>
      </c>
      <c r="F60" s="2" t="s">
        <v>157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</row>
    <row r="61" spans="1:31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16</v>
      </c>
      <c r="I61" s="3">
        <v>57</v>
      </c>
      <c r="J61" s="3">
        <v>41</v>
      </c>
      <c r="K61" s="3">
        <v>10</v>
      </c>
      <c r="L61" s="3">
        <v>0</v>
      </c>
      <c r="M61" s="3">
        <v>124</v>
      </c>
      <c r="N61" s="3">
        <v>4</v>
      </c>
      <c r="O61" s="3">
        <v>43</v>
      </c>
      <c r="P61" s="3">
        <v>43</v>
      </c>
      <c r="Q61" s="3">
        <v>6</v>
      </c>
      <c r="R61" s="3">
        <v>1</v>
      </c>
      <c r="S61" s="3">
        <v>97</v>
      </c>
      <c r="T61" s="3">
        <v>9</v>
      </c>
      <c r="U61" s="3">
        <v>43</v>
      </c>
      <c r="V61" s="3">
        <v>37</v>
      </c>
      <c r="W61" s="3">
        <v>5</v>
      </c>
      <c r="X61" s="3">
        <v>0</v>
      </c>
      <c r="Y61" s="3">
        <v>94</v>
      </c>
      <c r="Z61" s="3">
        <v>11</v>
      </c>
      <c r="AA61" s="3">
        <v>47</v>
      </c>
      <c r="AB61" s="3">
        <v>37</v>
      </c>
      <c r="AC61" s="3">
        <v>3</v>
      </c>
      <c r="AD61" s="3">
        <v>0</v>
      </c>
      <c r="AE61" s="3">
        <v>98</v>
      </c>
    </row>
    <row r="62" spans="1:31" x14ac:dyDescent="0.25">
      <c r="A62" s="2" t="s">
        <v>152</v>
      </c>
      <c r="B62" s="2" t="s">
        <v>162</v>
      </c>
      <c r="C62" s="2" t="s">
        <v>163</v>
      </c>
      <c r="D62" s="2" t="s">
        <v>156</v>
      </c>
      <c r="E62" s="2" t="s">
        <v>11</v>
      </c>
      <c r="F62" s="2" t="s">
        <v>157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</row>
    <row r="63" spans="1:31" x14ac:dyDescent="0.25">
      <c r="A63" s="2" t="s">
        <v>152</v>
      </c>
      <c r="B63" s="2" t="s">
        <v>164</v>
      </c>
      <c r="C63" s="2" t="s">
        <v>163</v>
      </c>
      <c r="D63" s="2" t="s">
        <v>30</v>
      </c>
      <c r="E63" s="2" t="s">
        <v>31</v>
      </c>
      <c r="F63" s="2" t="s">
        <v>32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</row>
    <row r="64" spans="1:31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46</v>
      </c>
      <c r="I64" s="3">
        <v>133</v>
      </c>
      <c r="J64" s="3">
        <v>103</v>
      </c>
      <c r="K64" s="3">
        <v>16</v>
      </c>
      <c r="L64" s="3">
        <v>1</v>
      </c>
      <c r="M64" s="3">
        <v>299</v>
      </c>
      <c r="N64" s="3">
        <v>39</v>
      </c>
      <c r="O64" s="3">
        <v>121</v>
      </c>
      <c r="P64" s="3">
        <v>114</v>
      </c>
      <c r="Q64" s="3">
        <v>22</v>
      </c>
      <c r="R64" s="3">
        <v>1</v>
      </c>
      <c r="S64" s="3">
        <v>297</v>
      </c>
      <c r="T64" s="3">
        <v>38</v>
      </c>
      <c r="U64" s="3">
        <v>121</v>
      </c>
      <c r="V64" s="3">
        <v>101</v>
      </c>
      <c r="W64" s="3">
        <v>18</v>
      </c>
      <c r="X64" s="3">
        <v>4</v>
      </c>
      <c r="Y64" s="3">
        <v>282</v>
      </c>
      <c r="Z64" s="3">
        <v>40</v>
      </c>
      <c r="AA64" s="3">
        <v>131</v>
      </c>
      <c r="AB64" s="3">
        <v>100</v>
      </c>
      <c r="AC64" s="3">
        <v>14</v>
      </c>
      <c r="AD64" s="3">
        <v>3</v>
      </c>
      <c r="AE64" s="3">
        <v>288</v>
      </c>
    </row>
    <row r="65" spans="1:31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</row>
    <row r="66" spans="1:31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</row>
    <row r="67" spans="1:31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5</v>
      </c>
      <c r="U67" s="3">
        <v>17</v>
      </c>
      <c r="V67" s="3">
        <v>15</v>
      </c>
      <c r="W67" s="3">
        <v>2</v>
      </c>
      <c r="X67" s="3">
        <v>1</v>
      </c>
      <c r="Y67" s="3">
        <v>40</v>
      </c>
      <c r="Z67" s="3">
        <v>9</v>
      </c>
      <c r="AA67" s="3">
        <v>33</v>
      </c>
      <c r="AB67" s="3">
        <v>18</v>
      </c>
      <c r="AC67" s="3">
        <v>2</v>
      </c>
      <c r="AD67" s="3">
        <v>0</v>
      </c>
      <c r="AE67" s="3">
        <v>62</v>
      </c>
    </row>
    <row r="68" spans="1:31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</row>
    <row r="69" spans="1:31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6</v>
      </c>
      <c r="I69" s="3">
        <v>13</v>
      </c>
      <c r="J69" s="3">
        <v>11</v>
      </c>
      <c r="K69" s="3">
        <v>3</v>
      </c>
      <c r="L69" s="3">
        <v>0</v>
      </c>
      <c r="M69" s="3">
        <v>33</v>
      </c>
      <c r="N69" s="3">
        <v>9</v>
      </c>
      <c r="O69" s="3">
        <v>28</v>
      </c>
      <c r="P69" s="3">
        <v>19</v>
      </c>
      <c r="Q69" s="3">
        <v>1</v>
      </c>
      <c r="R69" s="3">
        <v>1</v>
      </c>
      <c r="S69" s="3">
        <v>58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</row>
    <row r="70" spans="1:31" x14ac:dyDescent="0.25">
      <c r="A70" s="2" t="s">
        <v>179</v>
      </c>
      <c r="B70" s="2" t="s">
        <v>180</v>
      </c>
      <c r="C70" s="2" t="s">
        <v>181</v>
      </c>
      <c r="D70" s="2" t="s">
        <v>30</v>
      </c>
      <c r="E70" s="2" t="s">
        <v>31</v>
      </c>
      <c r="F70" s="2" t="s">
        <v>32</v>
      </c>
      <c r="G70" s="2" t="s">
        <v>13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</row>
    <row r="71" spans="1:31" x14ac:dyDescent="0.25">
      <c r="A71" s="2" t="s">
        <v>179</v>
      </c>
      <c r="B71" s="2" t="s">
        <v>182</v>
      </c>
      <c r="C71" s="2" t="s">
        <v>181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167</v>
      </c>
      <c r="I71" s="3">
        <v>371</v>
      </c>
      <c r="J71" s="3">
        <v>262</v>
      </c>
      <c r="K71" s="3">
        <v>85</v>
      </c>
      <c r="L71" s="3">
        <v>5</v>
      </c>
      <c r="M71" s="3">
        <v>890</v>
      </c>
      <c r="N71" s="3">
        <v>129</v>
      </c>
      <c r="O71" s="3">
        <v>356</v>
      </c>
      <c r="P71" s="3">
        <v>256</v>
      </c>
      <c r="Q71" s="3">
        <v>59</v>
      </c>
      <c r="R71" s="3">
        <v>12</v>
      </c>
      <c r="S71" s="3">
        <v>812</v>
      </c>
      <c r="T71" s="3">
        <v>116</v>
      </c>
      <c r="U71" s="3">
        <v>241</v>
      </c>
      <c r="V71" s="3">
        <v>188</v>
      </c>
      <c r="W71" s="3">
        <v>59</v>
      </c>
      <c r="X71" s="3">
        <v>11</v>
      </c>
      <c r="Y71" s="3">
        <v>615</v>
      </c>
      <c r="Z71" s="3">
        <v>122</v>
      </c>
      <c r="AA71" s="3">
        <v>228</v>
      </c>
      <c r="AB71" s="3">
        <v>182</v>
      </c>
      <c r="AC71" s="3">
        <v>49</v>
      </c>
      <c r="AD71" s="3">
        <v>3</v>
      </c>
      <c r="AE71" s="3">
        <v>584</v>
      </c>
    </row>
    <row r="72" spans="1:31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26</v>
      </c>
      <c r="I72" s="3">
        <v>37</v>
      </c>
      <c r="J72" s="3">
        <v>23</v>
      </c>
      <c r="K72" s="3">
        <v>8</v>
      </c>
      <c r="L72" s="3">
        <v>0</v>
      </c>
      <c r="M72" s="3">
        <v>94</v>
      </c>
      <c r="N72" s="3">
        <v>25</v>
      </c>
      <c r="O72" s="3">
        <v>39</v>
      </c>
      <c r="P72" s="3">
        <v>22</v>
      </c>
      <c r="Q72" s="3">
        <v>2</v>
      </c>
      <c r="R72" s="3">
        <v>0</v>
      </c>
      <c r="S72" s="3">
        <v>88</v>
      </c>
      <c r="T72" s="3">
        <v>12</v>
      </c>
      <c r="U72" s="3">
        <v>45</v>
      </c>
      <c r="V72" s="3">
        <v>23</v>
      </c>
      <c r="W72" s="3">
        <v>5</v>
      </c>
      <c r="X72" s="3">
        <v>1</v>
      </c>
      <c r="Y72" s="3">
        <v>86</v>
      </c>
      <c r="Z72" s="3">
        <v>25</v>
      </c>
      <c r="AA72" s="3">
        <v>46</v>
      </c>
      <c r="AB72" s="3">
        <v>12</v>
      </c>
      <c r="AC72" s="3">
        <v>3</v>
      </c>
      <c r="AD72" s="3">
        <v>1</v>
      </c>
      <c r="AE72" s="3">
        <v>87</v>
      </c>
    </row>
    <row r="73" spans="1:31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10</v>
      </c>
      <c r="I73" s="3">
        <v>32</v>
      </c>
      <c r="J73" s="3">
        <v>23</v>
      </c>
      <c r="K73" s="3">
        <v>10</v>
      </c>
      <c r="L73" s="3">
        <v>1</v>
      </c>
      <c r="M73" s="3">
        <v>76</v>
      </c>
      <c r="N73" s="3">
        <v>15</v>
      </c>
      <c r="O73" s="3">
        <v>42</v>
      </c>
      <c r="P73" s="3">
        <v>36</v>
      </c>
      <c r="Q73" s="3">
        <v>5</v>
      </c>
      <c r="R73" s="3">
        <v>0</v>
      </c>
      <c r="S73" s="3">
        <v>98</v>
      </c>
      <c r="T73" s="3">
        <v>12</v>
      </c>
      <c r="U73" s="3">
        <v>29</v>
      </c>
      <c r="V73" s="3">
        <v>29</v>
      </c>
      <c r="W73" s="3">
        <v>3</v>
      </c>
      <c r="X73" s="3">
        <v>1</v>
      </c>
      <c r="Y73" s="3">
        <v>74</v>
      </c>
      <c r="Z73" s="3">
        <v>7</v>
      </c>
      <c r="AA73" s="3">
        <v>27</v>
      </c>
      <c r="AB73" s="3">
        <v>19</v>
      </c>
      <c r="AC73" s="3">
        <v>4</v>
      </c>
      <c r="AD73" s="3">
        <v>0</v>
      </c>
      <c r="AE73" s="3">
        <v>57</v>
      </c>
    </row>
    <row r="74" spans="1:31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22</v>
      </c>
      <c r="I74" s="3">
        <v>58</v>
      </c>
      <c r="J74" s="3">
        <v>36</v>
      </c>
      <c r="K74" s="3">
        <v>16</v>
      </c>
      <c r="L74" s="3">
        <v>1</v>
      </c>
      <c r="M74" s="3">
        <v>133</v>
      </c>
      <c r="N74" s="3">
        <v>25</v>
      </c>
      <c r="O74" s="3">
        <v>64</v>
      </c>
      <c r="P74" s="3">
        <v>54</v>
      </c>
      <c r="Q74" s="3">
        <v>7</v>
      </c>
      <c r="R74" s="3">
        <v>3</v>
      </c>
      <c r="S74" s="3">
        <v>153</v>
      </c>
      <c r="T74" s="3">
        <v>15</v>
      </c>
      <c r="U74" s="3">
        <v>45</v>
      </c>
      <c r="V74" s="3">
        <v>34</v>
      </c>
      <c r="W74" s="3">
        <v>6</v>
      </c>
      <c r="X74" s="3">
        <v>1</v>
      </c>
      <c r="Y74" s="3">
        <v>101</v>
      </c>
      <c r="Z74" s="3">
        <v>16</v>
      </c>
      <c r="AA74" s="3">
        <v>49</v>
      </c>
      <c r="AB74" s="3">
        <v>31</v>
      </c>
      <c r="AC74" s="3">
        <v>14</v>
      </c>
      <c r="AD74" s="3">
        <v>1</v>
      </c>
      <c r="AE74" s="3">
        <v>111</v>
      </c>
    </row>
    <row r="75" spans="1:31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</row>
    <row r="76" spans="1:31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</row>
    <row r="77" spans="1:31" x14ac:dyDescent="0.25">
      <c r="A77" s="2" t="s">
        <v>196</v>
      </c>
      <c r="B77" s="2" t="s">
        <v>197</v>
      </c>
      <c r="C77" s="2" t="s">
        <v>198</v>
      </c>
      <c r="D77" s="2" t="s">
        <v>21</v>
      </c>
      <c r="E77" s="2" t="s">
        <v>11</v>
      </c>
      <c r="F77" s="2" t="s">
        <v>199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</row>
    <row r="78" spans="1:31" x14ac:dyDescent="0.25">
      <c r="A78" s="2" t="s">
        <v>196</v>
      </c>
      <c r="B78" s="2" t="s">
        <v>200</v>
      </c>
      <c r="C78" s="2" t="s">
        <v>198</v>
      </c>
      <c r="D78" s="2" t="s">
        <v>10</v>
      </c>
      <c r="E78" s="2" t="s">
        <v>11</v>
      </c>
      <c r="F78" s="2" t="s">
        <v>201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</row>
    <row r="79" spans="1:31" x14ac:dyDescent="0.25">
      <c r="A79" s="2" t="s">
        <v>196</v>
      </c>
      <c r="B79" s="2" t="s">
        <v>202</v>
      </c>
      <c r="C79" s="2" t="s">
        <v>198</v>
      </c>
      <c r="D79" s="2" t="s">
        <v>30</v>
      </c>
      <c r="E79" s="2" t="s">
        <v>31</v>
      </c>
      <c r="F79" s="2" t="s">
        <v>32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</row>
    <row r="80" spans="1:31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</row>
    <row r="81" spans="1:31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7</v>
      </c>
      <c r="I81" s="3">
        <v>18</v>
      </c>
      <c r="J81" s="3">
        <v>14</v>
      </c>
      <c r="K81" s="3">
        <v>1</v>
      </c>
      <c r="L81" s="3">
        <v>1</v>
      </c>
      <c r="M81" s="3">
        <v>41</v>
      </c>
      <c r="N81" s="3">
        <v>11</v>
      </c>
      <c r="O81" s="3">
        <v>30</v>
      </c>
      <c r="P81" s="3">
        <v>7</v>
      </c>
      <c r="Q81" s="3">
        <v>0</v>
      </c>
      <c r="R81" s="3">
        <v>1</v>
      </c>
      <c r="S81" s="3">
        <v>49</v>
      </c>
      <c r="T81" s="3">
        <v>7</v>
      </c>
      <c r="U81" s="3">
        <v>28</v>
      </c>
      <c r="V81" s="3">
        <v>18</v>
      </c>
      <c r="W81" s="3">
        <v>1</v>
      </c>
      <c r="X81" s="3">
        <v>0</v>
      </c>
      <c r="Y81" s="3">
        <v>54</v>
      </c>
      <c r="Z81" s="3">
        <v>7</v>
      </c>
      <c r="AA81" s="3">
        <v>17</v>
      </c>
      <c r="AB81" s="3">
        <v>17</v>
      </c>
      <c r="AC81" s="3">
        <v>1</v>
      </c>
      <c r="AD81" s="3">
        <v>0</v>
      </c>
      <c r="AE81" s="3">
        <v>42</v>
      </c>
    </row>
    <row r="82" spans="1:31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33</v>
      </c>
      <c r="I82" s="3">
        <v>67</v>
      </c>
      <c r="J82" s="3">
        <v>56</v>
      </c>
      <c r="K82" s="3">
        <v>5</v>
      </c>
      <c r="L82" s="3">
        <v>4</v>
      </c>
      <c r="M82" s="3">
        <v>165</v>
      </c>
      <c r="N82" s="3">
        <v>23</v>
      </c>
      <c r="O82" s="3">
        <v>71</v>
      </c>
      <c r="P82" s="3">
        <v>52</v>
      </c>
      <c r="Q82" s="3">
        <v>12</v>
      </c>
      <c r="R82" s="3">
        <v>2</v>
      </c>
      <c r="S82" s="3">
        <v>160</v>
      </c>
      <c r="T82" s="3">
        <v>27</v>
      </c>
      <c r="U82" s="3">
        <v>97</v>
      </c>
      <c r="V82" s="3">
        <v>118</v>
      </c>
      <c r="W82" s="3">
        <v>17</v>
      </c>
      <c r="X82" s="3">
        <v>4</v>
      </c>
      <c r="Y82" s="3">
        <v>263</v>
      </c>
      <c r="Z82" s="3">
        <v>42</v>
      </c>
      <c r="AA82" s="3">
        <v>82</v>
      </c>
      <c r="AB82" s="3">
        <v>105</v>
      </c>
      <c r="AC82" s="3">
        <v>17</v>
      </c>
      <c r="AD82" s="3">
        <v>5</v>
      </c>
      <c r="AE82" s="3">
        <v>251</v>
      </c>
    </row>
    <row r="83" spans="1:31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18</v>
      </c>
      <c r="I83" s="3">
        <v>32</v>
      </c>
      <c r="J83" s="3">
        <v>28</v>
      </c>
      <c r="K83" s="3">
        <v>1</v>
      </c>
      <c r="L83" s="3">
        <v>1</v>
      </c>
      <c r="M83" s="3">
        <v>80</v>
      </c>
      <c r="N83" s="3">
        <v>13</v>
      </c>
      <c r="O83" s="3">
        <v>19</v>
      </c>
      <c r="P83" s="3">
        <v>24</v>
      </c>
      <c r="Q83" s="3">
        <v>0</v>
      </c>
      <c r="R83" s="3">
        <v>1</v>
      </c>
      <c r="S83" s="3">
        <v>57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</row>
    <row r="84" spans="1:31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</row>
    <row r="85" spans="1:31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</row>
    <row r="86" spans="1:31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17</v>
      </c>
      <c r="I86" s="3">
        <v>61</v>
      </c>
      <c r="J86" s="3">
        <v>35</v>
      </c>
      <c r="K86" s="3">
        <v>8</v>
      </c>
      <c r="L86" s="3">
        <v>3</v>
      </c>
      <c r="M86" s="3">
        <v>124</v>
      </c>
      <c r="N86" s="3">
        <v>12</v>
      </c>
      <c r="O86" s="3">
        <v>46</v>
      </c>
      <c r="P86" s="3">
        <v>25</v>
      </c>
      <c r="Q86" s="3">
        <v>9</v>
      </c>
      <c r="R86" s="3">
        <v>1</v>
      </c>
      <c r="S86" s="3">
        <v>93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</row>
    <row r="87" spans="1:31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38</v>
      </c>
      <c r="I87" s="3">
        <v>38</v>
      </c>
      <c r="J87" s="3">
        <v>6</v>
      </c>
      <c r="K87" s="3">
        <v>0</v>
      </c>
      <c r="L87" s="3">
        <v>0</v>
      </c>
      <c r="M87" s="3">
        <v>82</v>
      </c>
      <c r="N87" s="3">
        <v>36</v>
      </c>
      <c r="O87" s="3">
        <v>39</v>
      </c>
      <c r="P87" s="3">
        <v>4</v>
      </c>
      <c r="Q87" s="3">
        <v>2</v>
      </c>
      <c r="R87" s="3">
        <v>0</v>
      </c>
      <c r="S87" s="3">
        <v>81</v>
      </c>
      <c r="T87" s="3">
        <v>48</v>
      </c>
      <c r="U87" s="3">
        <v>34</v>
      </c>
      <c r="V87" s="3">
        <v>4</v>
      </c>
      <c r="W87" s="3">
        <v>3</v>
      </c>
      <c r="X87" s="3">
        <v>0</v>
      </c>
      <c r="Y87" s="3">
        <v>89</v>
      </c>
      <c r="Z87" s="3">
        <v>38</v>
      </c>
      <c r="AA87" s="3">
        <v>46</v>
      </c>
      <c r="AB87" s="3">
        <v>13</v>
      </c>
      <c r="AC87" s="3">
        <v>9</v>
      </c>
      <c r="AD87" s="3">
        <v>0</v>
      </c>
      <c r="AE87" s="3">
        <v>106</v>
      </c>
    </row>
    <row r="88" spans="1:31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</row>
    <row r="89" spans="1:31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</row>
    <row r="90" spans="1:31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32</v>
      </c>
      <c r="I90" s="3">
        <v>101</v>
      </c>
      <c r="J90" s="3">
        <v>63</v>
      </c>
      <c r="K90" s="3">
        <v>3</v>
      </c>
      <c r="L90" s="3">
        <v>4</v>
      </c>
      <c r="M90" s="3">
        <v>203</v>
      </c>
      <c r="N90" s="3">
        <v>43</v>
      </c>
      <c r="O90" s="3">
        <v>109</v>
      </c>
      <c r="P90" s="3">
        <v>83</v>
      </c>
      <c r="Q90" s="3">
        <v>5</v>
      </c>
      <c r="R90" s="3">
        <v>5</v>
      </c>
      <c r="S90" s="3">
        <v>245</v>
      </c>
      <c r="T90" s="3">
        <v>43</v>
      </c>
      <c r="U90" s="3">
        <v>158</v>
      </c>
      <c r="V90" s="3">
        <v>113</v>
      </c>
      <c r="W90" s="3">
        <v>14</v>
      </c>
      <c r="X90" s="3">
        <v>7</v>
      </c>
      <c r="Y90" s="3">
        <v>335</v>
      </c>
      <c r="Z90" s="3">
        <v>46</v>
      </c>
      <c r="AA90" s="3">
        <v>141</v>
      </c>
      <c r="AB90" s="3">
        <v>121</v>
      </c>
      <c r="AC90" s="3">
        <v>11</v>
      </c>
      <c r="AD90" s="3">
        <v>6</v>
      </c>
      <c r="AE90" s="3">
        <v>325</v>
      </c>
    </row>
    <row r="91" spans="1:31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</row>
    <row r="92" spans="1:31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81</v>
      </c>
      <c r="I92" s="3">
        <v>205</v>
      </c>
      <c r="J92" s="3">
        <v>165</v>
      </c>
      <c r="K92" s="3">
        <v>32</v>
      </c>
      <c r="L92" s="3">
        <v>28</v>
      </c>
      <c r="M92" s="3">
        <v>511</v>
      </c>
      <c r="N92" s="3">
        <v>67</v>
      </c>
      <c r="O92" s="3">
        <v>253</v>
      </c>
      <c r="P92" s="3">
        <v>244</v>
      </c>
      <c r="Q92" s="3">
        <v>33</v>
      </c>
      <c r="R92" s="3">
        <v>29</v>
      </c>
      <c r="S92" s="3">
        <v>626</v>
      </c>
      <c r="T92" s="3">
        <v>72</v>
      </c>
      <c r="U92" s="3">
        <v>201</v>
      </c>
      <c r="V92" s="3">
        <v>233</v>
      </c>
      <c r="W92" s="3">
        <v>45</v>
      </c>
      <c r="X92" s="3">
        <v>27</v>
      </c>
      <c r="Y92" s="3">
        <v>578</v>
      </c>
      <c r="Z92" s="3">
        <v>76</v>
      </c>
      <c r="AA92" s="3">
        <v>237</v>
      </c>
      <c r="AB92" s="3">
        <v>205</v>
      </c>
      <c r="AC92" s="3">
        <v>36</v>
      </c>
      <c r="AD92" s="3">
        <v>25</v>
      </c>
      <c r="AE92" s="3">
        <v>579</v>
      </c>
    </row>
    <row r="93" spans="1:31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63</v>
      </c>
      <c r="I93" s="3">
        <v>187</v>
      </c>
      <c r="J93" s="3">
        <v>147</v>
      </c>
      <c r="K93" s="3">
        <v>30</v>
      </c>
      <c r="L93" s="3">
        <v>23</v>
      </c>
      <c r="M93" s="3">
        <v>450</v>
      </c>
      <c r="N93" s="3">
        <v>58</v>
      </c>
      <c r="O93" s="3">
        <v>166</v>
      </c>
      <c r="P93" s="3">
        <v>133</v>
      </c>
      <c r="Q93" s="3">
        <v>25</v>
      </c>
      <c r="R93" s="3">
        <v>25</v>
      </c>
      <c r="S93" s="3">
        <v>407</v>
      </c>
      <c r="T93" s="3">
        <v>46</v>
      </c>
      <c r="U93" s="3">
        <v>152</v>
      </c>
      <c r="V93" s="3">
        <v>148</v>
      </c>
      <c r="W93" s="3">
        <v>17</v>
      </c>
      <c r="X93" s="3">
        <v>22</v>
      </c>
      <c r="Y93" s="3">
        <v>385</v>
      </c>
      <c r="Z93" s="3">
        <v>44</v>
      </c>
      <c r="AA93" s="3">
        <v>110</v>
      </c>
      <c r="AB93" s="3">
        <v>140</v>
      </c>
      <c r="AC93" s="3">
        <v>19</v>
      </c>
      <c r="AD93" s="3">
        <v>12</v>
      </c>
      <c r="AE93" s="3">
        <v>325</v>
      </c>
    </row>
    <row r="94" spans="1:31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</row>
    <row r="95" spans="1:31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</row>
    <row r="96" spans="1:31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6</v>
      </c>
      <c r="I96" s="3">
        <v>61</v>
      </c>
      <c r="J96" s="3">
        <v>31</v>
      </c>
      <c r="K96" s="3">
        <v>8</v>
      </c>
      <c r="L96" s="3">
        <v>0</v>
      </c>
      <c r="M96" s="3">
        <v>106</v>
      </c>
      <c r="N96" s="3">
        <v>10</v>
      </c>
      <c r="O96" s="3">
        <v>60</v>
      </c>
      <c r="P96" s="3">
        <v>44</v>
      </c>
      <c r="Q96" s="3">
        <v>0</v>
      </c>
      <c r="R96" s="3">
        <v>0</v>
      </c>
      <c r="S96" s="3">
        <v>114</v>
      </c>
      <c r="T96" s="3">
        <v>9</v>
      </c>
      <c r="U96" s="3">
        <v>60</v>
      </c>
      <c r="V96" s="3">
        <v>45</v>
      </c>
      <c r="W96" s="3">
        <v>6</v>
      </c>
      <c r="X96" s="3">
        <v>0</v>
      </c>
      <c r="Y96" s="3">
        <v>120</v>
      </c>
      <c r="Z96" s="3">
        <v>11</v>
      </c>
      <c r="AA96" s="3">
        <v>61</v>
      </c>
      <c r="AB96" s="3">
        <v>41</v>
      </c>
      <c r="AC96" s="3">
        <v>13</v>
      </c>
      <c r="AD96" s="3">
        <v>1</v>
      </c>
      <c r="AE96" s="3">
        <v>127</v>
      </c>
    </row>
    <row r="97" spans="1:31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</row>
    <row r="98" spans="1:31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</row>
    <row r="99" spans="1:31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54</v>
      </c>
      <c r="I99" s="3">
        <v>193</v>
      </c>
      <c r="J99" s="3">
        <v>133</v>
      </c>
      <c r="K99" s="3">
        <v>16</v>
      </c>
      <c r="L99" s="3">
        <v>1</v>
      </c>
      <c r="M99" s="3">
        <v>397</v>
      </c>
      <c r="N99" s="3">
        <v>55</v>
      </c>
      <c r="O99" s="3">
        <v>178</v>
      </c>
      <c r="P99" s="3">
        <v>130</v>
      </c>
      <c r="Q99" s="3">
        <v>16</v>
      </c>
      <c r="R99" s="3">
        <v>0</v>
      </c>
      <c r="S99" s="3">
        <v>379</v>
      </c>
      <c r="T99" s="3">
        <v>55</v>
      </c>
      <c r="U99" s="3">
        <v>217</v>
      </c>
      <c r="V99" s="3">
        <v>140</v>
      </c>
      <c r="W99" s="3">
        <v>30</v>
      </c>
      <c r="X99" s="3">
        <v>3</v>
      </c>
      <c r="Y99" s="3">
        <v>445</v>
      </c>
      <c r="Z99" s="3">
        <v>48</v>
      </c>
      <c r="AA99" s="3">
        <v>181</v>
      </c>
      <c r="AB99" s="3">
        <v>129</v>
      </c>
      <c r="AC99" s="3">
        <v>18</v>
      </c>
      <c r="AD99" s="3">
        <v>3</v>
      </c>
      <c r="AE99" s="3">
        <v>379</v>
      </c>
    </row>
    <row r="100" spans="1:31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</row>
    <row r="101" spans="1:31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</row>
    <row r="102" spans="1:31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</row>
    <row r="103" spans="1:31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9</v>
      </c>
      <c r="I103" s="3">
        <v>18</v>
      </c>
      <c r="J103" s="3">
        <v>12</v>
      </c>
      <c r="K103" s="3">
        <v>6</v>
      </c>
      <c r="L103" s="3">
        <v>1</v>
      </c>
      <c r="M103" s="3">
        <v>46</v>
      </c>
      <c r="N103" s="3">
        <v>8</v>
      </c>
      <c r="O103" s="3">
        <v>36</v>
      </c>
      <c r="P103" s="3">
        <v>18</v>
      </c>
      <c r="Q103" s="3">
        <v>10</v>
      </c>
      <c r="R103" s="3">
        <v>2</v>
      </c>
      <c r="S103" s="3">
        <v>74</v>
      </c>
      <c r="T103" s="3">
        <v>2</v>
      </c>
      <c r="U103" s="3">
        <v>14</v>
      </c>
      <c r="V103" s="3">
        <v>3</v>
      </c>
      <c r="W103" s="3">
        <v>3</v>
      </c>
      <c r="X103" s="3">
        <v>0</v>
      </c>
      <c r="Y103" s="3">
        <v>22</v>
      </c>
      <c r="Z103" s="3">
        <v>3</v>
      </c>
      <c r="AA103" s="3">
        <v>17</v>
      </c>
      <c r="AB103" s="3">
        <v>11</v>
      </c>
      <c r="AC103" s="3">
        <v>6</v>
      </c>
      <c r="AD103" s="3">
        <v>0</v>
      </c>
      <c r="AE103" s="3">
        <v>37</v>
      </c>
    </row>
    <row r="104" spans="1:31" x14ac:dyDescent="0.25">
      <c r="A104" s="2" t="s">
        <v>227</v>
      </c>
      <c r="B104" s="2" t="s">
        <v>193</v>
      </c>
      <c r="C104" s="2" t="s">
        <v>260</v>
      </c>
      <c r="D104" s="2" t="s">
        <v>30</v>
      </c>
      <c r="E104" s="2" t="s">
        <v>31</v>
      </c>
      <c r="F104" s="2" t="s">
        <v>32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</row>
    <row r="105" spans="1:31" x14ac:dyDescent="0.25">
      <c r="A105" s="2" t="s">
        <v>227</v>
      </c>
      <c r="B105" s="2" t="s">
        <v>261</v>
      </c>
      <c r="C105" s="2" t="s">
        <v>260</v>
      </c>
      <c r="D105" s="2" t="s">
        <v>10</v>
      </c>
      <c r="E105" s="2" t="s">
        <v>11</v>
      </c>
      <c r="F105" s="2" t="s">
        <v>180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</row>
    <row r="106" spans="1:31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7</v>
      </c>
      <c r="I106" s="3">
        <v>34</v>
      </c>
      <c r="J106" s="3">
        <v>26</v>
      </c>
      <c r="K106" s="3">
        <v>13</v>
      </c>
      <c r="L106" s="3">
        <v>6</v>
      </c>
      <c r="M106" s="3">
        <v>86</v>
      </c>
      <c r="N106" s="3">
        <v>13</v>
      </c>
      <c r="O106" s="3">
        <v>33</v>
      </c>
      <c r="P106" s="3">
        <v>16</v>
      </c>
      <c r="Q106" s="3">
        <v>10</v>
      </c>
      <c r="R106" s="3">
        <v>2</v>
      </c>
      <c r="S106" s="3">
        <v>74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</row>
    <row r="107" spans="1:31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</row>
    <row r="108" spans="1:31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</row>
    <row r="109" spans="1:31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4</v>
      </c>
      <c r="U109" s="3">
        <v>11</v>
      </c>
      <c r="V109" s="3">
        <v>9</v>
      </c>
      <c r="W109" s="3">
        <v>0</v>
      </c>
      <c r="X109" s="3">
        <v>0</v>
      </c>
      <c r="Y109" s="3">
        <v>24</v>
      </c>
      <c r="Z109" s="3">
        <v>3</v>
      </c>
      <c r="AA109" s="3">
        <v>11</v>
      </c>
      <c r="AB109" s="3">
        <v>6</v>
      </c>
      <c r="AC109" s="3">
        <v>2</v>
      </c>
      <c r="AD109" s="3">
        <v>0</v>
      </c>
      <c r="AE109" s="3">
        <v>22</v>
      </c>
    </row>
    <row r="110" spans="1:31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</row>
    <row r="111" spans="1:31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5</v>
      </c>
      <c r="I111" s="3">
        <v>21</v>
      </c>
      <c r="J111" s="3">
        <v>11</v>
      </c>
      <c r="K111" s="3">
        <v>1</v>
      </c>
      <c r="L111" s="3">
        <v>1</v>
      </c>
      <c r="M111" s="3">
        <v>39</v>
      </c>
      <c r="N111" s="3">
        <v>4</v>
      </c>
      <c r="O111" s="3">
        <v>13</v>
      </c>
      <c r="P111" s="3">
        <v>10</v>
      </c>
      <c r="Q111" s="3">
        <v>0</v>
      </c>
      <c r="R111" s="3">
        <v>0</v>
      </c>
      <c r="S111" s="3">
        <v>27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</row>
    <row r="112" spans="1:31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6</v>
      </c>
      <c r="I112" s="3">
        <v>7</v>
      </c>
      <c r="J112" s="3">
        <v>8</v>
      </c>
      <c r="K112" s="3">
        <v>2</v>
      </c>
      <c r="L112" s="3">
        <v>0</v>
      </c>
      <c r="M112" s="3">
        <v>23</v>
      </c>
      <c r="N112" s="3">
        <v>2</v>
      </c>
      <c r="O112" s="3">
        <v>13</v>
      </c>
      <c r="P112" s="3">
        <v>12</v>
      </c>
      <c r="Q112" s="3">
        <v>2</v>
      </c>
      <c r="R112" s="3">
        <v>0</v>
      </c>
      <c r="S112" s="3">
        <v>29</v>
      </c>
      <c r="T112" s="3">
        <v>3</v>
      </c>
      <c r="U112" s="3">
        <v>21</v>
      </c>
      <c r="V112" s="3">
        <v>10</v>
      </c>
      <c r="W112" s="3">
        <v>5</v>
      </c>
      <c r="X112" s="3">
        <v>0</v>
      </c>
      <c r="Y112" s="3">
        <v>39</v>
      </c>
      <c r="Z112" s="3">
        <v>4</v>
      </c>
      <c r="AA112" s="3">
        <v>10</v>
      </c>
      <c r="AB112" s="3">
        <v>12</v>
      </c>
      <c r="AC112" s="3">
        <v>0</v>
      </c>
      <c r="AD112" s="3">
        <v>0</v>
      </c>
      <c r="AE112" s="3">
        <v>26</v>
      </c>
    </row>
    <row r="113" spans="1:31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</row>
    <row r="114" spans="1:31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8</v>
      </c>
      <c r="I114" s="3">
        <v>30</v>
      </c>
      <c r="J114" s="3">
        <v>12</v>
      </c>
      <c r="K114" s="3">
        <v>9</v>
      </c>
      <c r="L114" s="3">
        <v>3</v>
      </c>
      <c r="M114" s="3">
        <v>62</v>
      </c>
      <c r="N114" s="3">
        <v>8</v>
      </c>
      <c r="O114" s="3">
        <v>38</v>
      </c>
      <c r="P114" s="3">
        <v>20</v>
      </c>
      <c r="Q114" s="3">
        <v>9</v>
      </c>
      <c r="R114" s="3">
        <v>3</v>
      </c>
      <c r="S114" s="3">
        <v>78</v>
      </c>
      <c r="T114" s="3">
        <v>10</v>
      </c>
      <c r="U114" s="3">
        <v>41</v>
      </c>
      <c r="V114" s="3">
        <v>27</v>
      </c>
      <c r="W114" s="3">
        <v>9</v>
      </c>
      <c r="X114" s="3">
        <v>1</v>
      </c>
      <c r="Y114" s="3">
        <v>88</v>
      </c>
      <c r="Z114" s="3">
        <v>8</v>
      </c>
      <c r="AA114" s="3">
        <v>30</v>
      </c>
      <c r="AB114" s="3">
        <v>30</v>
      </c>
      <c r="AC114" s="3">
        <v>9</v>
      </c>
      <c r="AD114" s="3">
        <v>2</v>
      </c>
      <c r="AE114" s="3">
        <v>79</v>
      </c>
    </row>
    <row r="115" spans="1:31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</row>
    <row r="116" spans="1:31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</row>
    <row r="117" spans="1:31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</row>
    <row r="118" spans="1:31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3</v>
      </c>
      <c r="I118" s="3">
        <v>16</v>
      </c>
      <c r="J118" s="3">
        <v>5</v>
      </c>
      <c r="K118" s="3">
        <v>0</v>
      </c>
      <c r="L118" s="3">
        <v>0</v>
      </c>
      <c r="M118" s="3">
        <v>24</v>
      </c>
      <c r="N118" s="3">
        <v>1</v>
      </c>
      <c r="O118" s="3">
        <v>15</v>
      </c>
      <c r="P118" s="3">
        <v>6</v>
      </c>
      <c r="Q118" s="3">
        <v>2</v>
      </c>
      <c r="R118" s="3">
        <v>0</v>
      </c>
      <c r="S118" s="3">
        <v>24</v>
      </c>
      <c r="T118" s="3">
        <v>5</v>
      </c>
      <c r="U118" s="3">
        <v>18</v>
      </c>
      <c r="V118" s="3">
        <v>5</v>
      </c>
      <c r="W118" s="3">
        <v>2</v>
      </c>
      <c r="X118" s="3">
        <v>0</v>
      </c>
      <c r="Y118" s="3">
        <v>30</v>
      </c>
      <c r="Z118" s="3">
        <v>2</v>
      </c>
      <c r="AA118" s="3">
        <v>8</v>
      </c>
      <c r="AB118" s="3">
        <v>4</v>
      </c>
      <c r="AC118" s="3">
        <v>0</v>
      </c>
      <c r="AD118" s="3">
        <v>0</v>
      </c>
      <c r="AE118" s="3">
        <v>14</v>
      </c>
    </row>
    <row r="119" spans="1:31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9</v>
      </c>
      <c r="I119" s="3">
        <v>38</v>
      </c>
      <c r="J119" s="3">
        <v>28</v>
      </c>
      <c r="K119" s="3">
        <v>3</v>
      </c>
      <c r="L119" s="3">
        <v>2</v>
      </c>
      <c r="M119" s="3">
        <v>80</v>
      </c>
      <c r="N119" s="3">
        <v>7</v>
      </c>
      <c r="O119" s="3">
        <v>30</v>
      </c>
      <c r="P119" s="3">
        <v>21</v>
      </c>
      <c r="Q119" s="3">
        <v>2</v>
      </c>
      <c r="R119" s="3">
        <v>0</v>
      </c>
      <c r="S119" s="3">
        <v>60</v>
      </c>
      <c r="T119" s="3">
        <v>9</v>
      </c>
      <c r="U119" s="3">
        <v>40</v>
      </c>
      <c r="V119" s="3">
        <v>22</v>
      </c>
      <c r="W119" s="3">
        <v>1</v>
      </c>
      <c r="X119" s="3">
        <v>1</v>
      </c>
      <c r="Y119" s="3">
        <v>73</v>
      </c>
      <c r="Z119" s="3">
        <v>12</v>
      </c>
      <c r="AA119" s="3">
        <v>28</v>
      </c>
      <c r="AB119" s="3">
        <v>30</v>
      </c>
      <c r="AC119" s="3">
        <v>3</v>
      </c>
      <c r="AD119" s="3">
        <v>0</v>
      </c>
      <c r="AE119" s="3">
        <v>73</v>
      </c>
    </row>
    <row r="120" spans="1:31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</row>
    <row r="121" spans="1:31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</v>
      </c>
      <c r="I121" s="3">
        <v>3</v>
      </c>
      <c r="J121" s="3">
        <v>8</v>
      </c>
      <c r="K121" s="3">
        <v>5</v>
      </c>
      <c r="L121" s="3">
        <v>1</v>
      </c>
      <c r="M121" s="3">
        <v>18</v>
      </c>
      <c r="N121" s="3">
        <v>2</v>
      </c>
      <c r="O121" s="3">
        <v>2</v>
      </c>
      <c r="P121" s="3">
        <v>4</v>
      </c>
      <c r="Q121" s="3">
        <v>3</v>
      </c>
      <c r="R121" s="3">
        <v>0</v>
      </c>
      <c r="S121" s="3">
        <v>11</v>
      </c>
      <c r="T121" s="3">
        <v>2</v>
      </c>
      <c r="U121" s="3">
        <v>7</v>
      </c>
      <c r="V121" s="3">
        <v>4</v>
      </c>
      <c r="W121" s="3">
        <v>0</v>
      </c>
      <c r="X121" s="3">
        <v>0</v>
      </c>
      <c r="Y121" s="3">
        <v>13</v>
      </c>
      <c r="Z121" s="3">
        <v>1</v>
      </c>
      <c r="AA121" s="3">
        <v>3</v>
      </c>
      <c r="AB121" s="3">
        <v>5</v>
      </c>
      <c r="AC121" s="3">
        <v>4</v>
      </c>
      <c r="AD121" s="3">
        <v>1</v>
      </c>
      <c r="AE121" s="3">
        <v>14</v>
      </c>
    </row>
    <row r="122" spans="1:31" x14ac:dyDescent="0.25">
      <c r="A122" s="2" t="s">
        <v>299</v>
      </c>
      <c r="B122" s="2" t="s">
        <v>306</v>
      </c>
      <c r="C122" s="2" t="s">
        <v>307</v>
      </c>
      <c r="D122" s="2" t="s">
        <v>30</v>
      </c>
      <c r="E122" s="2" t="s">
        <v>31</v>
      </c>
      <c r="F122" s="2" t="s">
        <v>32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</row>
    <row r="123" spans="1:31" x14ac:dyDescent="0.25">
      <c r="A123" s="2" t="s">
        <v>299</v>
      </c>
      <c r="B123" s="2" t="s">
        <v>308</v>
      </c>
      <c r="C123" s="2" t="s">
        <v>307</v>
      </c>
      <c r="D123" s="2" t="s">
        <v>156</v>
      </c>
      <c r="E123" s="2" t="s">
        <v>11</v>
      </c>
      <c r="F123" s="2" t="s">
        <v>309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</row>
    <row r="124" spans="1:31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10</v>
      </c>
      <c r="I124" s="3">
        <v>29</v>
      </c>
      <c r="J124" s="3">
        <v>38</v>
      </c>
      <c r="K124" s="3">
        <v>56</v>
      </c>
      <c r="L124" s="3">
        <v>1</v>
      </c>
      <c r="M124" s="3">
        <v>134</v>
      </c>
      <c r="N124" s="3">
        <v>7</v>
      </c>
      <c r="O124" s="3">
        <v>10</v>
      </c>
      <c r="P124" s="3">
        <v>28</v>
      </c>
      <c r="Q124" s="3">
        <v>53</v>
      </c>
      <c r="R124" s="3">
        <v>0</v>
      </c>
      <c r="S124" s="3">
        <v>98</v>
      </c>
      <c r="T124" s="3">
        <v>3</v>
      </c>
      <c r="U124" s="3">
        <v>11</v>
      </c>
      <c r="V124" s="3">
        <v>27</v>
      </c>
      <c r="W124" s="3">
        <v>64</v>
      </c>
      <c r="X124" s="3">
        <v>0</v>
      </c>
      <c r="Y124" s="3">
        <v>105</v>
      </c>
      <c r="Z124" s="3">
        <v>4</v>
      </c>
      <c r="AA124" s="3">
        <v>7</v>
      </c>
      <c r="AB124" s="3">
        <v>12</v>
      </c>
      <c r="AC124" s="3">
        <v>23</v>
      </c>
      <c r="AD124" s="3">
        <v>1</v>
      </c>
      <c r="AE124" s="3">
        <v>47</v>
      </c>
    </row>
    <row r="125" spans="1:31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20</v>
      </c>
      <c r="I125" s="3">
        <v>68</v>
      </c>
      <c r="J125" s="3">
        <v>58</v>
      </c>
      <c r="K125" s="3">
        <v>20</v>
      </c>
      <c r="L125" s="3">
        <v>1</v>
      </c>
      <c r="M125" s="3">
        <v>167</v>
      </c>
      <c r="N125" s="3">
        <v>17</v>
      </c>
      <c r="O125" s="3">
        <v>64</v>
      </c>
      <c r="P125" s="3">
        <v>58</v>
      </c>
      <c r="Q125" s="3">
        <v>19</v>
      </c>
      <c r="R125" s="3">
        <v>1</v>
      </c>
      <c r="S125" s="3">
        <v>159</v>
      </c>
      <c r="T125" s="3">
        <v>19</v>
      </c>
      <c r="U125" s="3">
        <v>54</v>
      </c>
      <c r="V125" s="3">
        <v>55</v>
      </c>
      <c r="W125" s="3">
        <v>25</v>
      </c>
      <c r="X125" s="3">
        <v>0</v>
      </c>
      <c r="Y125" s="3">
        <v>153</v>
      </c>
      <c r="Z125" s="3">
        <v>14</v>
      </c>
      <c r="AA125" s="3">
        <v>67</v>
      </c>
      <c r="AB125" s="3">
        <v>63</v>
      </c>
      <c r="AC125" s="3">
        <v>23</v>
      </c>
      <c r="AD125" s="3">
        <v>2</v>
      </c>
      <c r="AE125" s="3">
        <v>169</v>
      </c>
    </row>
    <row r="126" spans="1:31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</row>
    <row r="127" spans="1:31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</row>
    <row r="128" spans="1:31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</row>
    <row r="129" spans="1:31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2</v>
      </c>
      <c r="I129" s="3">
        <v>13</v>
      </c>
      <c r="J129" s="3">
        <v>5</v>
      </c>
      <c r="K129" s="3">
        <v>2</v>
      </c>
      <c r="L129" s="3">
        <v>0</v>
      </c>
      <c r="M129" s="3">
        <v>22</v>
      </c>
      <c r="N129" s="3">
        <v>1</v>
      </c>
      <c r="O129" s="3">
        <v>6</v>
      </c>
      <c r="P129" s="3">
        <v>6</v>
      </c>
      <c r="Q129" s="3">
        <v>2</v>
      </c>
      <c r="R129" s="3">
        <v>0</v>
      </c>
      <c r="S129" s="3">
        <v>15</v>
      </c>
      <c r="T129" s="3">
        <v>2</v>
      </c>
      <c r="U129" s="3">
        <v>5</v>
      </c>
      <c r="V129" s="3">
        <v>8</v>
      </c>
      <c r="W129" s="3">
        <v>3</v>
      </c>
      <c r="X129" s="3">
        <v>0</v>
      </c>
      <c r="Y129" s="3">
        <v>18</v>
      </c>
      <c r="Z129" s="3">
        <v>0</v>
      </c>
      <c r="AA129" s="3">
        <v>6</v>
      </c>
      <c r="AB129" s="3">
        <v>3</v>
      </c>
      <c r="AC129" s="3">
        <v>2</v>
      </c>
      <c r="AD129" s="3">
        <v>0</v>
      </c>
      <c r="AE129" s="3">
        <v>11</v>
      </c>
    </row>
    <row r="130" spans="1:31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</row>
    <row r="131" spans="1:31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</row>
    <row r="132" spans="1:31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</row>
    <row r="133" spans="1:31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</row>
    <row r="134" spans="1:31" x14ac:dyDescent="0.25">
      <c r="A134" s="2" t="s">
        <v>323</v>
      </c>
      <c r="B134" s="2" t="s">
        <v>337</v>
      </c>
      <c r="C134" s="2" t="s">
        <v>338</v>
      </c>
      <c r="D134" s="2" t="s">
        <v>10</v>
      </c>
      <c r="E134" s="2" t="s">
        <v>11</v>
      </c>
      <c r="F134" s="2" t="s">
        <v>329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</row>
    <row r="135" spans="1:31" x14ac:dyDescent="0.25">
      <c r="A135" s="2" t="s">
        <v>323</v>
      </c>
      <c r="B135" s="2" t="s">
        <v>339</v>
      </c>
      <c r="C135" s="2" t="s">
        <v>338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</row>
    <row r="136" spans="1:31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10</v>
      </c>
      <c r="I136" s="3">
        <v>73</v>
      </c>
      <c r="J136" s="3">
        <v>60</v>
      </c>
      <c r="K136" s="3">
        <v>12</v>
      </c>
      <c r="L136" s="3">
        <v>3</v>
      </c>
      <c r="M136" s="3">
        <v>158</v>
      </c>
      <c r="N136" s="3">
        <v>16</v>
      </c>
      <c r="O136" s="3">
        <v>95</v>
      </c>
      <c r="P136" s="3">
        <v>86</v>
      </c>
      <c r="Q136" s="3">
        <v>15</v>
      </c>
      <c r="R136" s="3">
        <v>2</v>
      </c>
      <c r="S136" s="3">
        <v>214</v>
      </c>
      <c r="T136" s="3">
        <v>15</v>
      </c>
      <c r="U136" s="3">
        <v>66</v>
      </c>
      <c r="V136" s="3">
        <v>39</v>
      </c>
      <c r="W136" s="3">
        <v>6</v>
      </c>
      <c r="X136" s="3">
        <v>0</v>
      </c>
      <c r="Y136" s="3">
        <v>126</v>
      </c>
      <c r="Z136" s="3">
        <v>11</v>
      </c>
      <c r="AA136" s="3">
        <v>82</v>
      </c>
      <c r="AB136" s="3">
        <v>39</v>
      </c>
      <c r="AC136" s="3">
        <v>4</v>
      </c>
      <c r="AD136" s="3">
        <v>1</v>
      </c>
      <c r="AE136" s="3">
        <v>137</v>
      </c>
    </row>
    <row r="137" spans="1:31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</row>
    <row r="138" spans="1:31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</row>
    <row r="139" spans="1:31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31" x14ac:dyDescent="0.25">
      <c r="A140" s="2" t="s">
        <v>323</v>
      </c>
      <c r="B140" s="2" t="s">
        <v>349</v>
      </c>
      <c r="C140" s="2" t="s">
        <v>350</v>
      </c>
      <c r="D140" s="2" t="s">
        <v>30</v>
      </c>
      <c r="E140" s="2" t="s">
        <v>31</v>
      </c>
      <c r="F140" s="2" t="s">
        <v>32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</row>
    <row r="141" spans="1:31" x14ac:dyDescent="0.25">
      <c r="A141" s="2" t="s">
        <v>323</v>
      </c>
      <c r="B141" s="2" t="s">
        <v>351</v>
      </c>
      <c r="C141" s="2" t="s">
        <v>350</v>
      </c>
      <c r="D141" s="2" t="s">
        <v>10</v>
      </c>
      <c r="E141" s="2" t="s">
        <v>11</v>
      </c>
      <c r="F141" s="2" t="s">
        <v>329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</row>
    <row r="142" spans="1:31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</row>
    <row r="143" spans="1:31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9</v>
      </c>
      <c r="I143" s="3">
        <v>30</v>
      </c>
      <c r="J143" s="3">
        <v>13</v>
      </c>
      <c r="K143" s="3">
        <v>5</v>
      </c>
      <c r="L143" s="3">
        <v>2</v>
      </c>
      <c r="M143" s="3">
        <v>59</v>
      </c>
      <c r="N143" s="3">
        <v>9</v>
      </c>
      <c r="O143" s="3">
        <v>45</v>
      </c>
      <c r="P143" s="3">
        <v>23</v>
      </c>
      <c r="Q143" s="3">
        <v>0</v>
      </c>
      <c r="R143" s="3">
        <v>0</v>
      </c>
      <c r="S143" s="3">
        <v>77</v>
      </c>
      <c r="T143" s="3">
        <v>4</v>
      </c>
      <c r="U143" s="3">
        <v>22</v>
      </c>
      <c r="V143" s="3">
        <v>12</v>
      </c>
      <c r="W143" s="3">
        <v>2</v>
      </c>
      <c r="X143" s="3">
        <v>1</v>
      </c>
      <c r="Y143" s="3">
        <v>41</v>
      </c>
      <c r="Z143" s="3">
        <v>6</v>
      </c>
      <c r="AA143" s="3">
        <v>22</v>
      </c>
      <c r="AB143" s="3">
        <v>16</v>
      </c>
      <c r="AC143" s="3">
        <v>5</v>
      </c>
      <c r="AD143" s="3">
        <v>0</v>
      </c>
      <c r="AE143" s="3">
        <v>49</v>
      </c>
    </row>
    <row r="144" spans="1:31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</row>
    <row r="145" spans="1:31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</row>
    <row r="146" spans="1:31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0</v>
      </c>
      <c r="I146" s="3">
        <v>8</v>
      </c>
      <c r="J146" s="3">
        <v>3</v>
      </c>
      <c r="K146" s="3">
        <v>0</v>
      </c>
      <c r="L146" s="3">
        <v>0</v>
      </c>
      <c r="M146" s="3">
        <v>11</v>
      </c>
      <c r="N146" s="3">
        <v>0</v>
      </c>
      <c r="O146" s="3">
        <v>4</v>
      </c>
      <c r="P146" s="3">
        <v>2</v>
      </c>
      <c r="Q146" s="3">
        <v>0</v>
      </c>
      <c r="R146" s="3">
        <v>0</v>
      </c>
      <c r="S146" s="3">
        <v>6</v>
      </c>
      <c r="T146" s="3">
        <v>2</v>
      </c>
      <c r="U146" s="3">
        <v>1</v>
      </c>
      <c r="V146" s="3">
        <v>0</v>
      </c>
      <c r="W146" s="3">
        <v>0</v>
      </c>
      <c r="X146" s="3">
        <v>0</v>
      </c>
      <c r="Y146" s="3">
        <v>3</v>
      </c>
      <c r="Z146" s="3">
        <v>2</v>
      </c>
      <c r="AA146" s="3">
        <v>6</v>
      </c>
      <c r="AB146" s="3">
        <v>2</v>
      </c>
      <c r="AC146" s="3">
        <v>0</v>
      </c>
      <c r="AD146" s="3">
        <v>0</v>
      </c>
      <c r="AE146" s="3">
        <v>10</v>
      </c>
    </row>
    <row r="147" spans="1:31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</row>
    <row r="148" spans="1:31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0</v>
      </c>
      <c r="I148" s="3">
        <v>7</v>
      </c>
      <c r="J148" s="3">
        <v>1</v>
      </c>
      <c r="K148" s="3">
        <v>1</v>
      </c>
      <c r="L148" s="3">
        <v>0</v>
      </c>
      <c r="M148" s="3">
        <v>9</v>
      </c>
      <c r="N148" s="3">
        <v>0</v>
      </c>
      <c r="O148" s="3">
        <v>8</v>
      </c>
      <c r="P148" s="3">
        <v>8</v>
      </c>
      <c r="Q148" s="3">
        <v>1</v>
      </c>
      <c r="R148" s="3">
        <v>1</v>
      </c>
      <c r="S148" s="3">
        <v>18</v>
      </c>
      <c r="T148" s="3">
        <v>1</v>
      </c>
      <c r="U148" s="3">
        <v>10</v>
      </c>
      <c r="V148" s="3">
        <v>7</v>
      </c>
      <c r="W148" s="3">
        <v>2</v>
      </c>
      <c r="X148" s="3">
        <v>0</v>
      </c>
      <c r="Y148" s="3">
        <v>20</v>
      </c>
      <c r="Z148" s="3">
        <v>0</v>
      </c>
      <c r="AA148" s="3">
        <v>11</v>
      </c>
      <c r="AB148" s="3">
        <v>13</v>
      </c>
      <c r="AC148" s="3">
        <v>6</v>
      </c>
      <c r="AD148" s="3">
        <v>1</v>
      </c>
      <c r="AE148" s="3">
        <v>31</v>
      </c>
    </row>
    <row r="149" spans="1:31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</row>
    <row r="150" spans="1:31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2</v>
      </c>
      <c r="I150" s="3">
        <v>28</v>
      </c>
      <c r="J150" s="3">
        <v>7</v>
      </c>
      <c r="K150" s="3">
        <v>3</v>
      </c>
      <c r="L150" s="3">
        <v>1</v>
      </c>
      <c r="M150" s="3">
        <v>41</v>
      </c>
      <c r="N150" s="3">
        <v>6</v>
      </c>
      <c r="O150" s="3">
        <v>32</v>
      </c>
      <c r="P150" s="3">
        <v>14</v>
      </c>
      <c r="Q150" s="3">
        <v>3</v>
      </c>
      <c r="R150" s="3">
        <v>0</v>
      </c>
      <c r="S150" s="3">
        <v>55</v>
      </c>
      <c r="T150" s="3">
        <v>2</v>
      </c>
      <c r="U150" s="3">
        <v>22</v>
      </c>
      <c r="V150" s="3">
        <v>13</v>
      </c>
      <c r="W150" s="3">
        <v>2</v>
      </c>
      <c r="X150" s="3">
        <v>0</v>
      </c>
      <c r="Y150" s="3">
        <v>39</v>
      </c>
      <c r="Z150" s="3">
        <v>4</v>
      </c>
      <c r="AA150" s="3">
        <v>18</v>
      </c>
      <c r="AB150" s="3">
        <v>7</v>
      </c>
      <c r="AC150" s="3">
        <v>7</v>
      </c>
      <c r="AD150" s="3">
        <v>0</v>
      </c>
      <c r="AE150" s="3">
        <v>36</v>
      </c>
    </row>
    <row r="151" spans="1:31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26</v>
      </c>
      <c r="I151" s="3">
        <v>175</v>
      </c>
      <c r="J151" s="3">
        <v>143</v>
      </c>
      <c r="K151" s="3">
        <v>24</v>
      </c>
      <c r="L151" s="3">
        <v>3</v>
      </c>
      <c r="M151" s="3">
        <v>371</v>
      </c>
      <c r="N151" s="3">
        <v>32</v>
      </c>
      <c r="O151" s="3">
        <v>170</v>
      </c>
      <c r="P151" s="3">
        <v>147</v>
      </c>
      <c r="Q151" s="3">
        <v>29</v>
      </c>
      <c r="R151" s="3">
        <v>4</v>
      </c>
      <c r="S151" s="3">
        <v>382</v>
      </c>
      <c r="T151" s="3">
        <v>17</v>
      </c>
      <c r="U151" s="3">
        <v>56</v>
      </c>
      <c r="V151" s="3">
        <v>38</v>
      </c>
      <c r="W151" s="3">
        <v>8</v>
      </c>
      <c r="X151" s="3">
        <v>2</v>
      </c>
      <c r="Y151" s="3">
        <v>121</v>
      </c>
      <c r="Z151" s="3">
        <v>16</v>
      </c>
      <c r="AA151" s="3">
        <v>57</v>
      </c>
      <c r="AB151" s="3">
        <v>31</v>
      </c>
      <c r="AC151" s="3">
        <v>7</v>
      </c>
      <c r="AD151" s="3">
        <v>1</v>
      </c>
      <c r="AE151" s="3">
        <v>112</v>
      </c>
    </row>
    <row r="152" spans="1:31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</row>
    <row r="153" spans="1:31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</row>
    <row r="154" spans="1:31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</row>
    <row r="155" spans="1:31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</row>
    <row r="156" spans="1:31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10</v>
      </c>
      <c r="I156" s="3">
        <v>34</v>
      </c>
      <c r="J156" s="3">
        <v>37</v>
      </c>
      <c r="K156" s="3">
        <v>6</v>
      </c>
      <c r="L156" s="3">
        <v>0</v>
      </c>
      <c r="M156" s="3">
        <v>87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</row>
    <row r="157" spans="1:31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</row>
    <row r="158" spans="1:31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</row>
    <row r="159" spans="1:31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16</v>
      </c>
      <c r="O159" s="3">
        <v>34</v>
      </c>
      <c r="P159" s="3">
        <v>30</v>
      </c>
      <c r="Q159" s="3">
        <v>5</v>
      </c>
      <c r="R159" s="3">
        <v>1</v>
      </c>
      <c r="S159" s="3">
        <v>86</v>
      </c>
      <c r="T159" s="3">
        <v>12</v>
      </c>
      <c r="U159" s="3">
        <v>27</v>
      </c>
      <c r="V159" s="3">
        <v>22</v>
      </c>
      <c r="W159" s="3">
        <v>3</v>
      </c>
      <c r="X159" s="3">
        <v>0</v>
      </c>
      <c r="Y159" s="3">
        <v>64</v>
      </c>
      <c r="Z159" s="3">
        <v>8</v>
      </c>
      <c r="AA159" s="3">
        <v>28</v>
      </c>
      <c r="AB159" s="3">
        <v>13</v>
      </c>
      <c r="AC159" s="3">
        <v>2</v>
      </c>
      <c r="AD159" s="3">
        <v>1</v>
      </c>
      <c r="AE159" s="3">
        <v>52</v>
      </c>
    </row>
    <row r="160" spans="1:31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</row>
    <row r="161" spans="1:31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</row>
    <row r="162" spans="1:31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</row>
    <row r="163" spans="1:31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</row>
    <row r="164" spans="1:31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</row>
    <row r="165" spans="1:31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</row>
    <row r="166" spans="1:31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</row>
    <row r="167" spans="1:31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23</v>
      </c>
      <c r="I167" s="3">
        <v>55</v>
      </c>
      <c r="J167" s="3">
        <v>34</v>
      </c>
      <c r="K167" s="3">
        <v>7</v>
      </c>
      <c r="L167" s="3">
        <v>0</v>
      </c>
      <c r="M167" s="3">
        <v>119</v>
      </c>
      <c r="N167" s="3">
        <v>22</v>
      </c>
      <c r="O167" s="3">
        <v>58</v>
      </c>
      <c r="P167" s="3">
        <v>32</v>
      </c>
      <c r="Q167" s="3">
        <v>5</v>
      </c>
      <c r="R167" s="3">
        <v>1</v>
      </c>
      <c r="S167" s="3">
        <v>118</v>
      </c>
      <c r="T167" s="3">
        <v>16</v>
      </c>
      <c r="U167" s="3">
        <v>48</v>
      </c>
      <c r="V167" s="3">
        <v>30</v>
      </c>
      <c r="W167" s="3">
        <v>7</v>
      </c>
      <c r="X167" s="3">
        <v>0</v>
      </c>
      <c r="Y167" s="3">
        <v>101</v>
      </c>
      <c r="Z167" s="3">
        <v>21</v>
      </c>
      <c r="AA167" s="3">
        <v>52</v>
      </c>
      <c r="AB167" s="3">
        <v>39</v>
      </c>
      <c r="AC167" s="3">
        <v>6</v>
      </c>
      <c r="AD167" s="3">
        <v>1</v>
      </c>
      <c r="AE167" s="3">
        <v>119</v>
      </c>
    </row>
    <row r="168" spans="1:31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</row>
    <row r="169" spans="1:31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</row>
    <row r="170" spans="1:31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52</v>
      </c>
      <c r="I170" s="3">
        <v>95</v>
      </c>
      <c r="J170" s="3">
        <v>70</v>
      </c>
      <c r="K170" s="3">
        <v>5</v>
      </c>
      <c r="L170" s="3">
        <v>2</v>
      </c>
      <c r="M170" s="3">
        <v>224</v>
      </c>
      <c r="N170" s="3">
        <v>40</v>
      </c>
      <c r="O170" s="3">
        <v>99</v>
      </c>
      <c r="P170" s="3">
        <v>47</v>
      </c>
      <c r="Q170" s="3">
        <v>5</v>
      </c>
      <c r="R170" s="3">
        <v>4</v>
      </c>
      <c r="S170" s="3">
        <v>195</v>
      </c>
      <c r="T170" s="3">
        <v>49</v>
      </c>
      <c r="U170" s="3">
        <v>86</v>
      </c>
      <c r="V170" s="3">
        <v>40</v>
      </c>
      <c r="W170" s="3">
        <v>7</v>
      </c>
      <c r="X170" s="3">
        <v>4</v>
      </c>
      <c r="Y170" s="3">
        <v>186</v>
      </c>
      <c r="Z170" s="3">
        <v>41</v>
      </c>
      <c r="AA170" s="3">
        <v>84</v>
      </c>
      <c r="AB170" s="3">
        <v>49</v>
      </c>
      <c r="AC170" s="3">
        <v>13</v>
      </c>
      <c r="AD170" s="3">
        <v>6</v>
      </c>
      <c r="AE170" s="3">
        <v>193</v>
      </c>
    </row>
    <row r="171" spans="1:31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70</v>
      </c>
      <c r="I171" s="3">
        <v>91</v>
      </c>
      <c r="J171" s="3">
        <v>22</v>
      </c>
      <c r="K171" s="3">
        <v>7</v>
      </c>
      <c r="L171" s="3">
        <v>0</v>
      </c>
      <c r="M171" s="3">
        <v>190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</row>
    <row r="172" spans="1:31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</row>
    <row r="173" spans="1:31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</row>
    <row r="174" spans="1:31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</row>
    <row r="175" spans="1:31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25</v>
      </c>
      <c r="I175" s="3">
        <v>95</v>
      </c>
      <c r="J175" s="3">
        <v>46</v>
      </c>
      <c r="K175" s="3">
        <v>10</v>
      </c>
      <c r="L175" s="3">
        <v>3</v>
      </c>
      <c r="M175" s="3">
        <v>179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</row>
    <row r="176" spans="1:31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443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</row>
    <row r="177" spans="1:31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</row>
    <row r="178" spans="1:31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4</v>
      </c>
      <c r="I178" s="3">
        <v>35</v>
      </c>
      <c r="J178" s="3">
        <v>37</v>
      </c>
      <c r="K178" s="3">
        <v>0</v>
      </c>
      <c r="L178" s="3">
        <v>0</v>
      </c>
      <c r="M178" s="3">
        <v>76</v>
      </c>
      <c r="N178" s="3">
        <v>10</v>
      </c>
      <c r="O178" s="3">
        <v>45</v>
      </c>
      <c r="P178" s="3">
        <v>39</v>
      </c>
      <c r="Q178" s="3">
        <v>2</v>
      </c>
      <c r="R178" s="3">
        <v>0</v>
      </c>
      <c r="S178" s="3">
        <v>96</v>
      </c>
      <c r="T178" s="3">
        <v>8</v>
      </c>
      <c r="U178" s="3">
        <v>41</v>
      </c>
      <c r="V178" s="3">
        <v>40</v>
      </c>
      <c r="W178" s="3">
        <v>1</v>
      </c>
      <c r="X178" s="3">
        <v>1</v>
      </c>
      <c r="Y178" s="3">
        <v>91</v>
      </c>
      <c r="Z178" s="3">
        <v>8</v>
      </c>
      <c r="AA178" s="3">
        <v>66</v>
      </c>
      <c r="AB178" s="3">
        <v>44</v>
      </c>
      <c r="AC178" s="3">
        <v>3</v>
      </c>
      <c r="AD178" s="3">
        <v>0</v>
      </c>
      <c r="AE178" s="3">
        <v>121</v>
      </c>
    </row>
    <row r="179" spans="1:31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31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6</v>
      </c>
      <c r="I180" s="3">
        <v>25</v>
      </c>
      <c r="J180" s="3">
        <v>17</v>
      </c>
      <c r="K180" s="3">
        <v>5</v>
      </c>
      <c r="L180" s="3">
        <v>0</v>
      </c>
      <c r="M180" s="3">
        <v>53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</row>
    <row r="181" spans="1:31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</row>
    <row r="182" spans="1:31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20</v>
      </c>
      <c r="I182" s="3">
        <v>111</v>
      </c>
      <c r="J182" s="3">
        <v>46</v>
      </c>
      <c r="K182" s="3">
        <v>9</v>
      </c>
      <c r="L182" s="3">
        <v>2</v>
      </c>
      <c r="M182" s="3">
        <v>188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</row>
    <row r="183" spans="1:31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</row>
    <row r="184" spans="1:31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24</v>
      </c>
      <c r="O184" s="3">
        <v>137</v>
      </c>
      <c r="P184" s="3">
        <v>56</v>
      </c>
      <c r="Q184" s="3">
        <v>9</v>
      </c>
      <c r="R184" s="3">
        <v>0</v>
      </c>
      <c r="S184" s="3">
        <v>226</v>
      </c>
      <c r="T184" s="3">
        <v>23</v>
      </c>
      <c r="U184" s="3">
        <v>147</v>
      </c>
      <c r="V184" s="3">
        <v>56</v>
      </c>
      <c r="W184" s="3">
        <v>5</v>
      </c>
      <c r="X184" s="3">
        <v>1</v>
      </c>
      <c r="Y184" s="3">
        <v>232</v>
      </c>
      <c r="Z184" s="3">
        <v>26</v>
      </c>
      <c r="AA184" s="3">
        <v>121</v>
      </c>
      <c r="AB184" s="3">
        <v>74</v>
      </c>
      <c r="AC184" s="3">
        <v>4</v>
      </c>
      <c r="AD184" s="3">
        <v>1</v>
      </c>
      <c r="AE184" s="3">
        <v>226</v>
      </c>
    </row>
    <row r="185" spans="1:31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</row>
    <row r="186" spans="1:31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17</v>
      </c>
      <c r="I186" s="3">
        <v>32</v>
      </c>
      <c r="J186" s="3">
        <v>33</v>
      </c>
      <c r="K186" s="3">
        <v>5</v>
      </c>
      <c r="L186" s="3">
        <v>2</v>
      </c>
      <c r="M186" s="3">
        <v>89</v>
      </c>
      <c r="N186" s="3">
        <v>17</v>
      </c>
      <c r="O186" s="3">
        <v>41</v>
      </c>
      <c r="P186" s="3">
        <v>21</v>
      </c>
      <c r="Q186" s="3">
        <v>3</v>
      </c>
      <c r="R186" s="3">
        <v>0</v>
      </c>
      <c r="S186" s="3">
        <v>82</v>
      </c>
      <c r="T186" s="3">
        <v>16</v>
      </c>
      <c r="U186" s="3">
        <v>42</v>
      </c>
      <c r="V186" s="3">
        <v>35</v>
      </c>
      <c r="W186" s="3">
        <v>4</v>
      </c>
      <c r="X186" s="3">
        <v>4</v>
      </c>
      <c r="Y186" s="3">
        <v>101</v>
      </c>
      <c r="Z186" s="3">
        <v>9</v>
      </c>
      <c r="AA186" s="3">
        <v>21</v>
      </c>
      <c r="AB186" s="3">
        <v>28</v>
      </c>
      <c r="AC186" s="3">
        <v>0</v>
      </c>
      <c r="AD186" s="3">
        <v>0</v>
      </c>
      <c r="AE186" s="3">
        <v>58</v>
      </c>
    </row>
    <row r="187" spans="1:31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</row>
    <row r="188" spans="1:31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44</v>
      </c>
      <c r="I188" s="3">
        <v>117</v>
      </c>
      <c r="J188" s="3">
        <v>75</v>
      </c>
      <c r="K188" s="3">
        <v>6</v>
      </c>
      <c r="L188" s="3">
        <v>1</v>
      </c>
      <c r="M188" s="3">
        <v>243</v>
      </c>
      <c r="N188" s="3">
        <v>45</v>
      </c>
      <c r="O188" s="3">
        <v>112</v>
      </c>
      <c r="P188" s="3">
        <v>80</v>
      </c>
      <c r="Q188" s="3">
        <v>11</v>
      </c>
      <c r="R188" s="3">
        <v>0</v>
      </c>
      <c r="S188" s="3">
        <v>248</v>
      </c>
      <c r="T188" s="3">
        <v>54</v>
      </c>
      <c r="U188" s="3">
        <v>109</v>
      </c>
      <c r="V188" s="3">
        <v>70</v>
      </c>
      <c r="W188" s="3">
        <v>11</v>
      </c>
      <c r="X188" s="3">
        <v>2</v>
      </c>
      <c r="Y188" s="3">
        <v>246</v>
      </c>
      <c r="Z188" s="3">
        <v>52</v>
      </c>
      <c r="AA188" s="3">
        <v>107</v>
      </c>
      <c r="AB188" s="3">
        <v>83</v>
      </c>
      <c r="AC188" s="3">
        <v>5</v>
      </c>
      <c r="AD188" s="3">
        <v>2</v>
      </c>
      <c r="AE188" s="3">
        <v>249</v>
      </c>
    </row>
    <row r="189" spans="1:31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</row>
    <row r="190" spans="1:31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</row>
    <row r="191" spans="1:31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</row>
    <row r="192" spans="1:31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11</v>
      </c>
      <c r="I192" s="3">
        <v>61</v>
      </c>
      <c r="J192" s="3">
        <v>20</v>
      </c>
      <c r="K192" s="3">
        <v>3</v>
      </c>
      <c r="L192" s="3">
        <v>0</v>
      </c>
      <c r="M192" s="3">
        <v>95</v>
      </c>
      <c r="N192" s="3">
        <v>6</v>
      </c>
      <c r="O192" s="3">
        <v>53</v>
      </c>
      <c r="P192" s="3">
        <v>32</v>
      </c>
      <c r="Q192" s="3">
        <v>9</v>
      </c>
      <c r="R192" s="3">
        <v>0</v>
      </c>
      <c r="S192" s="3">
        <v>100</v>
      </c>
      <c r="T192" s="3">
        <v>7</v>
      </c>
      <c r="U192" s="3">
        <v>46</v>
      </c>
      <c r="V192" s="3">
        <v>39</v>
      </c>
      <c r="W192" s="3">
        <v>7</v>
      </c>
      <c r="X192" s="3">
        <v>0</v>
      </c>
      <c r="Y192" s="3">
        <v>99</v>
      </c>
      <c r="Z192" s="3">
        <v>12</v>
      </c>
      <c r="AA192" s="3">
        <v>51</v>
      </c>
      <c r="AB192" s="3">
        <v>36</v>
      </c>
      <c r="AC192" s="3">
        <v>1</v>
      </c>
      <c r="AD192" s="3">
        <v>2</v>
      </c>
      <c r="AE192" s="3">
        <v>102</v>
      </c>
    </row>
    <row r="193" spans="1:31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1</v>
      </c>
      <c r="U193" s="3">
        <v>7</v>
      </c>
      <c r="V193" s="3">
        <v>0</v>
      </c>
      <c r="W193" s="3">
        <v>0</v>
      </c>
      <c r="X193" s="3">
        <v>0</v>
      </c>
      <c r="Y193" s="3">
        <v>8</v>
      </c>
      <c r="Z193" s="3">
        <v>1</v>
      </c>
      <c r="AA193" s="3">
        <v>4</v>
      </c>
      <c r="AB193" s="3">
        <v>2</v>
      </c>
      <c r="AC193" s="3">
        <v>0</v>
      </c>
      <c r="AD193" s="3">
        <v>0</v>
      </c>
      <c r="AE193" s="3">
        <v>7</v>
      </c>
    </row>
    <row r="194" spans="1:31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</row>
    <row r="195" spans="1:31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</row>
    <row r="196" spans="1:31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0</v>
      </c>
      <c r="I196" s="3">
        <v>2</v>
      </c>
      <c r="J196" s="3">
        <v>1</v>
      </c>
      <c r="K196" s="3">
        <v>0</v>
      </c>
      <c r="L196" s="3">
        <v>0</v>
      </c>
      <c r="M196" s="3">
        <v>3</v>
      </c>
      <c r="N196" s="3">
        <v>0</v>
      </c>
      <c r="O196" s="3">
        <v>1</v>
      </c>
      <c r="P196" s="3">
        <v>2</v>
      </c>
      <c r="Q196" s="3">
        <v>0</v>
      </c>
      <c r="R196" s="3">
        <v>0</v>
      </c>
      <c r="S196" s="3">
        <v>3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</row>
    <row r="197" spans="1:31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9</v>
      </c>
      <c r="I197" s="3">
        <v>10</v>
      </c>
      <c r="J197" s="3">
        <v>4</v>
      </c>
      <c r="K197" s="3">
        <v>0</v>
      </c>
      <c r="L197" s="3">
        <v>0</v>
      </c>
      <c r="M197" s="3">
        <v>23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</row>
    <row r="198" spans="1:31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</row>
    <row r="199" spans="1:31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31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3</v>
      </c>
      <c r="I200" s="3">
        <v>26</v>
      </c>
      <c r="J200" s="3">
        <v>28</v>
      </c>
      <c r="K200" s="3">
        <v>6</v>
      </c>
      <c r="L200" s="3">
        <v>0</v>
      </c>
      <c r="M200" s="3">
        <v>63</v>
      </c>
      <c r="N200" s="3">
        <v>5</v>
      </c>
      <c r="O200" s="3">
        <v>27</v>
      </c>
      <c r="P200" s="3">
        <v>21</v>
      </c>
      <c r="Q200" s="3">
        <v>3</v>
      </c>
      <c r="R200" s="3">
        <v>0</v>
      </c>
      <c r="S200" s="3">
        <v>56</v>
      </c>
      <c r="T200" s="3">
        <v>7</v>
      </c>
      <c r="U200" s="3">
        <v>18</v>
      </c>
      <c r="V200" s="3">
        <v>21</v>
      </c>
      <c r="W200" s="3">
        <v>1</v>
      </c>
      <c r="X200" s="3">
        <v>0</v>
      </c>
      <c r="Y200" s="3">
        <v>47</v>
      </c>
      <c r="Z200" s="3">
        <v>3</v>
      </c>
      <c r="AA200" s="3">
        <v>18</v>
      </c>
      <c r="AB200" s="3">
        <v>17</v>
      </c>
      <c r="AC200" s="3">
        <v>3</v>
      </c>
      <c r="AD200" s="3">
        <v>1</v>
      </c>
      <c r="AE200" s="3">
        <v>42</v>
      </c>
    </row>
    <row r="201" spans="1:31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3</v>
      </c>
      <c r="I201" s="3">
        <v>6</v>
      </c>
      <c r="J201" s="3">
        <v>3</v>
      </c>
      <c r="K201" s="3">
        <v>1</v>
      </c>
      <c r="L201" s="3">
        <v>0</v>
      </c>
      <c r="M201" s="3">
        <v>13</v>
      </c>
      <c r="N201" s="3">
        <v>2</v>
      </c>
      <c r="O201" s="3">
        <v>11</v>
      </c>
      <c r="P201" s="3">
        <v>5</v>
      </c>
      <c r="Q201" s="3">
        <v>1</v>
      </c>
      <c r="R201" s="3">
        <v>0</v>
      </c>
      <c r="S201" s="3">
        <v>19</v>
      </c>
      <c r="T201" s="3">
        <v>2</v>
      </c>
      <c r="U201" s="3">
        <v>7</v>
      </c>
      <c r="V201" s="3">
        <v>5</v>
      </c>
      <c r="W201" s="3">
        <v>1</v>
      </c>
      <c r="X201" s="3">
        <v>0</v>
      </c>
      <c r="Y201" s="3">
        <v>15</v>
      </c>
      <c r="Z201" s="3">
        <v>3</v>
      </c>
      <c r="AA201" s="3">
        <v>7</v>
      </c>
      <c r="AB201" s="3">
        <v>8</v>
      </c>
      <c r="AC201" s="3">
        <v>2</v>
      </c>
      <c r="AD201" s="3">
        <v>0</v>
      </c>
      <c r="AE201" s="3">
        <v>20</v>
      </c>
    </row>
    <row r="202" spans="1:31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</row>
    <row r="203" spans="1:31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</row>
    <row r="204" spans="1:31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</row>
    <row r="205" spans="1:31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11</v>
      </c>
      <c r="O205" s="3">
        <v>22</v>
      </c>
      <c r="P205" s="3">
        <v>11</v>
      </c>
      <c r="Q205" s="3">
        <v>2</v>
      </c>
      <c r="R205" s="3">
        <v>2</v>
      </c>
      <c r="S205" s="3">
        <v>48</v>
      </c>
      <c r="T205" s="3">
        <v>16</v>
      </c>
      <c r="U205" s="3">
        <v>32</v>
      </c>
      <c r="V205" s="3">
        <v>12</v>
      </c>
      <c r="W205" s="3">
        <v>8</v>
      </c>
      <c r="X205" s="3">
        <v>0</v>
      </c>
      <c r="Y205" s="3">
        <v>68</v>
      </c>
      <c r="Z205" s="3">
        <v>11</v>
      </c>
      <c r="AA205" s="3">
        <v>13</v>
      </c>
      <c r="AB205" s="3">
        <v>13</v>
      </c>
      <c r="AC205" s="3">
        <v>6</v>
      </c>
      <c r="AD205" s="3">
        <v>3</v>
      </c>
      <c r="AE205" s="3">
        <v>46</v>
      </c>
    </row>
    <row r="206" spans="1:31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104</v>
      </c>
      <c r="I206" s="3">
        <v>312</v>
      </c>
      <c r="J206" s="3">
        <v>157</v>
      </c>
      <c r="K206" s="3">
        <v>58</v>
      </c>
      <c r="L206" s="3">
        <v>19</v>
      </c>
      <c r="M206" s="3">
        <v>650</v>
      </c>
      <c r="N206" s="3">
        <v>109</v>
      </c>
      <c r="O206" s="3">
        <v>307</v>
      </c>
      <c r="P206" s="3">
        <v>109</v>
      </c>
      <c r="Q206" s="3">
        <v>47</v>
      </c>
      <c r="R206" s="3">
        <v>12</v>
      </c>
      <c r="S206" s="3">
        <v>584</v>
      </c>
      <c r="T206" s="3">
        <v>138</v>
      </c>
      <c r="U206" s="3">
        <v>280</v>
      </c>
      <c r="V206" s="3">
        <v>115</v>
      </c>
      <c r="W206" s="3">
        <v>38</v>
      </c>
      <c r="X206" s="3">
        <v>17</v>
      </c>
      <c r="Y206" s="3">
        <v>588</v>
      </c>
      <c r="Z206" s="3">
        <v>87</v>
      </c>
      <c r="AA206" s="3">
        <v>259</v>
      </c>
      <c r="AB206" s="3">
        <v>98</v>
      </c>
      <c r="AC206" s="3">
        <v>21</v>
      </c>
      <c r="AD206" s="3">
        <v>11</v>
      </c>
      <c r="AE206" s="3">
        <v>476</v>
      </c>
    </row>
    <row r="207" spans="1:31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</row>
    <row r="208" spans="1:31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8</v>
      </c>
      <c r="I208" s="3">
        <v>20</v>
      </c>
      <c r="J208" s="3">
        <v>6</v>
      </c>
      <c r="K208" s="3">
        <v>7</v>
      </c>
      <c r="L208" s="3">
        <v>3</v>
      </c>
      <c r="M208" s="3">
        <v>44</v>
      </c>
      <c r="N208" s="3">
        <v>0</v>
      </c>
      <c r="O208" s="3">
        <v>0</v>
      </c>
      <c r="P208" s="3">
        <v>1</v>
      </c>
      <c r="Q208" s="3">
        <v>0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</row>
    <row r="209" spans="1:31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3</v>
      </c>
      <c r="O209" s="3">
        <v>18</v>
      </c>
      <c r="P209" s="3">
        <v>8</v>
      </c>
      <c r="Q209" s="3">
        <v>7</v>
      </c>
      <c r="R209" s="3">
        <v>2</v>
      </c>
      <c r="S209" s="3">
        <v>38</v>
      </c>
      <c r="T209" s="3">
        <v>7</v>
      </c>
      <c r="U209" s="3">
        <v>10</v>
      </c>
      <c r="V209" s="3">
        <v>6</v>
      </c>
      <c r="W209" s="3">
        <v>1</v>
      </c>
      <c r="X209" s="3">
        <v>0</v>
      </c>
      <c r="Y209" s="3">
        <v>24</v>
      </c>
      <c r="Z209" s="3">
        <v>3</v>
      </c>
      <c r="AA209" s="3">
        <v>4</v>
      </c>
      <c r="AB209" s="3">
        <v>2</v>
      </c>
      <c r="AC209" s="3">
        <v>0</v>
      </c>
      <c r="AD209" s="3">
        <v>0</v>
      </c>
      <c r="AE209" s="3">
        <v>9</v>
      </c>
    </row>
    <row r="210" spans="1:31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3</v>
      </c>
      <c r="I210" s="3">
        <v>12</v>
      </c>
      <c r="J210" s="3">
        <v>14</v>
      </c>
      <c r="K210" s="3">
        <v>4</v>
      </c>
      <c r="L210" s="3">
        <v>0</v>
      </c>
      <c r="M210" s="3">
        <v>33</v>
      </c>
      <c r="N210" s="3">
        <v>4</v>
      </c>
      <c r="O210" s="3">
        <v>12</v>
      </c>
      <c r="P210" s="3">
        <v>13</v>
      </c>
      <c r="Q210" s="3">
        <v>2</v>
      </c>
      <c r="R210" s="3">
        <v>1</v>
      </c>
      <c r="S210" s="3">
        <v>32</v>
      </c>
      <c r="T210" s="3">
        <v>5</v>
      </c>
      <c r="U210" s="3">
        <v>15</v>
      </c>
      <c r="V210" s="3">
        <v>5</v>
      </c>
      <c r="W210" s="3">
        <v>2</v>
      </c>
      <c r="X210" s="3">
        <v>1</v>
      </c>
      <c r="Y210" s="3">
        <v>28</v>
      </c>
      <c r="Z210" s="3">
        <v>2</v>
      </c>
      <c r="AA210" s="3">
        <v>9</v>
      </c>
      <c r="AB210" s="3">
        <v>9</v>
      </c>
      <c r="AC210" s="3">
        <v>1</v>
      </c>
      <c r="AD210" s="3">
        <v>0</v>
      </c>
      <c r="AE210" s="3">
        <v>21</v>
      </c>
    </row>
    <row r="211" spans="1:31" x14ac:dyDescent="0.25">
      <c r="A211" s="2" t="s">
        <v>508</v>
      </c>
      <c r="B211" s="2" t="s">
        <v>525</v>
      </c>
      <c r="C211" s="2" t="s">
        <v>526</v>
      </c>
      <c r="D211" s="2" t="s">
        <v>10</v>
      </c>
      <c r="E211" s="2" t="s">
        <v>11</v>
      </c>
      <c r="F211" s="2" t="s">
        <v>527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</row>
    <row r="212" spans="1:31" x14ac:dyDescent="0.25">
      <c r="A212" s="2" t="s">
        <v>508</v>
      </c>
      <c r="B212" s="2" t="s">
        <v>472</v>
      </c>
      <c r="C212" s="2" t="s">
        <v>526</v>
      </c>
      <c r="D212" s="2" t="s">
        <v>30</v>
      </c>
      <c r="E212" s="2" t="s">
        <v>31</v>
      </c>
      <c r="F212" s="2" t="s">
        <v>32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</row>
    <row r="213" spans="1:31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2</v>
      </c>
      <c r="O213" s="3">
        <v>5</v>
      </c>
      <c r="P213" s="3">
        <v>3</v>
      </c>
      <c r="Q213" s="3">
        <v>0</v>
      </c>
      <c r="R213" s="3">
        <v>0</v>
      </c>
      <c r="S213" s="3">
        <v>10</v>
      </c>
      <c r="T213" s="3">
        <v>3</v>
      </c>
      <c r="U213" s="3">
        <v>8</v>
      </c>
      <c r="V213" s="3">
        <v>11</v>
      </c>
      <c r="W213" s="3">
        <v>1</v>
      </c>
      <c r="X213" s="3">
        <v>0</v>
      </c>
      <c r="Y213" s="3">
        <v>23</v>
      </c>
      <c r="Z213" s="3">
        <v>0</v>
      </c>
      <c r="AA213" s="3">
        <v>6</v>
      </c>
      <c r="AB213" s="3">
        <v>4</v>
      </c>
      <c r="AC213" s="3">
        <v>0</v>
      </c>
      <c r="AD213" s="3">
        <v>1</v>
      </c>
      <c r="AE213" s="3">
        <v>11</v>
      </c>
    </row>
    <row r="214" spans="1:31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1</v>
      </c>
      <c r="I214" s="3">
        <v>2</v>
      </c>
      <c r="J214" s="3">
        <v>2</v>
      </c>
      <c r="K214" s="3">
        <v>1</v>
      </c>
      <c r="L214" s="3">
        <v>0</v>
      </c>
      <c r="M214" s="3">
        <v>6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</row>
    <row r="215" spans="1:31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</row>
    <row r="216" spans="1:31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</row>
    <row r="217" spans="1:31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</row>
    <row r="218" spans="1:31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</row>
    <row r="219" spans="1:31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</row>
    <row r="220" spans="1:31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4</v>
      </c>
      <c r="I220" s="3">
        <v>36</v>
      </c>
      <c r="J220" s="3">
        <v>14</v>
      </c>
      <c r="K220" s="3">
        <v>2</v>
      </c>
      <c r="L220" s="3">
        <v>0</v>
      </c>
      <c r="M220" s="3">
        <v>56</v>
      </c>
      <c r="N220" s="3">
        <v>8</v>
      </c>
      <c r="O220" s="3">
        <v>45</v>
      </c>
      <c r="P220" s="3">
        <v>27</v>
      </c>
      <c r="Q220" s="3">
        <v>12</v>
      </c>
      <c r="R220" s="3">
        <v>0</v>
      </c>
      <c r="S220" s="3">
        <v>92</v>
      </c>
      <c r="T220" s="3">
        <v>6</v>
      </c>
      <c r="U220" s="3">
        <v>23</v>
      </c>
      <c r="V220" s="3">
        <v>12</v>
      </c>
      <c r="W220" s="3">
        <v>5</v>
      </c>
      <c r="X220" s="3">
        <v>1</v>
      </c>
      <c r="Y220" s="3">
        <v>47</v>
      </c>
      <c r="Z220" s="3">
        <v>7</v>
      </c>
      <c r="AA220" s="3">
        <v>29</v>
      </c>
      <c r="AB220" s="3">
        <v>18</v>
      </c>
      <c r="AC220" s="3">
        <v>7</v>
      </c>
      <c r="AD220" s="3">
        <v>0</v>
      </c>
      <c r="AE220" s="3">
        <v>61</v>
      </c>
    </row>
    <row r="221" spans="1:31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</row>
    <row r="222" spans="1:31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4</v>
      </c>
      <c r="I222" s="3">
        <v>14</v>
      </c>
      <c r="J222" s="3">
        <v>18</v>
      </c>
      <c r="K222" s="3">
        <v>1</v>
      </c>
      <c r="L222" s="3">
        <v>6</v>
      </c>
      <c r="M222" s="3">
        <v>43</v>
      </c>
      <c r="N222" s="3">
        <v>4</v>
      </c>
      <c r="O222" s="3">
        <v>14</v>
      </c>
      <c r="P222" s="3">
        <v>10</v>
      </c>
      <c r="Q222" s="3">
        <v>1</v>
      </c>
      <c r="R222" s="3">
        <v>0</v>
      </c>
      <c r="S222" s="3">
        <v>29</v>
      </c>
      <c r="T222" s="3">
        <v>8</v>
      </c>
      <c r="U222" s="3">
        <v>9</v>
      </c>
      <c r="V222" s="3">
        <v>14</v>
      </c>
      <c r="W222" s="3">
        <v>3</v>
      </c>
      <c r="X222" s="3">
        <v>1</v>
      </c>
      <c r="Y222" s="3">
        <v>35</v>
      </c>
      <c r="Z222" s="3">
        <v>6</v>
      </c>
      <c r="AA222" s="3">
        <v>3</v>
      </c>
      <c r="AB222" s="3">
        <v>10</v>
      </c>
      <c r="AC222" s="3">
        <v>4</v>
      </c>
      <c r="AD222" s="3">
        <v>3</v>
      </c>
      <c r="AE222" s="3">
        <v>26</v>
      </c>
    </row>
    <row r="223" spans="1:31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53</v>
      </c>
      <c r="I223" s="3">
        <v>224</v>
      </c>
      <c r="J223" s="3">
        <v>142</v>
      </c>
      <c r="K223" s="3">
        <v>35</v>
      </c>
      <c r="L223" s="3">
        <v>7</v>
      </c>
      <c r="M223" s="3">
        <v>461</v>
      </c>
      <c r="N223" s="3">
        <v>61</v>
      </c>
      <c r="O223" s="3">
        <v>320</v>
      </c>
      <c r="P223" s="3">
        <v>166</v>
      </c>
      <c r="Q223" s="3">
        <v>61</v>
      </c>
      <c r="R223" s="3">
        <v>8</v>
      </c>
      <c r="S223" s="3">
        <v>616</v>
      </c>
      <c r="T223" s="3">
        <v>61</v>
      </c>
      <c r="U223" s="3">
        <v>210</v>
      </c>
      <c r="V223" s="3">
        <v>185</v>
      </c>
      <c r="W223" s="3">
        <v>40</v>
      </c>
      <c r="X223" s="3">
        <v>9</v>
      </c>
      <c r="Y223" s="3">
        <v>505</v>
      </c>
      <c r="Z223" s="3">
        <v>36</v>
      </c>
      <c r="AA223" s="3">
        <v>124</v>
      </c>
      <c r="AB223" s="3">
        <v>81</v>
      </c>
      <c r="AC223" s="3">
        <v>15</v>
      </c>
      <c r="AD223" s="3">
        <v>3</v>
      </c>
      <c r="AE223" s="3">
        <v>259</v>
      </c>
    </row>
    <row r="224" spans="1:31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10</v>
      </c>
      <c r="I224" s="3">
        <v>61</v>
      </c>
      <c r="J224" s="3">
        <v>44</v>
      </c>
      <c r="K224" s="3">
        <v>9</v>
      </c>
      <c r="L224" s="3">
        <v>0</v>
      </c>
      <c r="M224" s="3">
        <v>124</v>
      </c>
      <c r="N224" s="3">
        <v>16</v>
      </c>
      <c r="O224" s="3">
        <v>53</v>
      </c>
      <c r="P224" s="3">
        <v>28</v>
      </c>
      <c r="Q224" s="3">
        <v>5</v>
      </c>
      <c r="R224" s="3">
        <v>1</v>
      </c>
      <c r="S224" s="3">
        <v>103</v>
      </c>
      <c r="T224" s="3">
        <v>15</v>
      </c>
      <c r="U224" s="3">
        <v>44</v>
      </c>
      <c r="V224" s="3">
        <v>31</v>
      </c>
      <c r="W224" s="3">
        <v>12</v>
      </c>
      <c r="X224" s="3">
        <v>0</v>
      </c>
      <c r="Y224" s="3">
        <v>102</v>
      </c>
      <c r="Z224" s="3">
        <v>17</v>
      </c>
      <c r="AA224" s="3">
        <v>38</v>
      </c>
      <c r="AB224" s="3">
        <v>29</v>
      </c>
      <c r="AC224" s="3">
        <v>10</v>
      </c>
      <c r="AD224" s="3">
        <v>2</v>
      </c>
      <c r="AE224" s="3">
        <v>96</v>
      </c>
    </row>
    <row r="225" spans="1:31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6</v>
      </c>
      <c r="I225" s="3">
        <v>27</v>
      </c>
      <c r="J225" s="3">
        <v>17</v>
      </c>
      <c r="K225" s="3">
        <v>4</v>
      </c>
      <c r="L225" s="3">
        <v>0</v>
      </c>
      <c r="M225" s="3">
        <v>54</v>
      </c>
      <c r="N225" s="3">
        <v>6</v>
      </c>
      <c r="O225" s="3">
        <v>30</v>
      </c>
      <c r="P225" s="3">
        <v>26</v>
      </c>
      <c r="Q225" s="3">
        <v>4</v>
      </c>
      <c r="R225" s="3">
        <v>0</v>
      </c>
      <c r="S225" s="3">
        <v>66</v>
      </c>
      <c r="T225" s="3">
        <v>8</v>
      </c>
      <c r="U225" s="3">
        <v>15</v>
      </c>
      <c r="V225" s="3">
        <v>21</v>
      </c>
      <c r="W225" s="3">
        <v>9</v>
      </c>
      <c r="X225" s="3">
        <v>1</v>
      </c>
      <c r="Y225" s="3">
        <v>54</v>
      </c>
      <c r="Z225" s="3">
        <v>3</v>
      </c>
      <c r="AA225" s="3">
        <v>27</v>
      </c>
      <c r="AB225" s="3">
        <v>23</v>
      </c>
      <c r="AC225" s="3">
        <v>5</v>
      </c>
      <c r="AD225" s="3">
        <v>1</v>
      </c>
      <c r="AE225" s="3">
        <v>59</v>
      </c>
    </row>
    <row r="226" spans="1:31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</row>
    <row r="227" spans="1:31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</row>
    <row r="228" spans="1:31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26</v>
      </c>
      <c r="I228" s="3">
        <v>48</v>
      </c>
      <c r="J228" s="3">
        <v>52</v>
      </c>
      <c r="K228" s="3">
        <v>10</v>
      </c>
      <c r="L228" s="3">
        <v>8</v>
      </c>
      <c r="M228" s="3">
        <v>144</v>
      </c>
      <c r="N228" s="3">
        <v>28</v>
      </c>
      <c r="O228" s="3">
        <v>65</v>
      </c>
      <c r="P228" s="3">
        <v>50</v>
      </c>
      <c r="Q228" s="3">
        <v>8</v>
      </c>
      <c r="R228" s="3">
        <v>9</v>
      </c>
      <c r="S228" s="3">
        <v>160</v>
      </c>
      <c r="T228" s="3">
        <v>42</v>
      </c>
      <c r="U228" s="3">
        <v>66</v>
      </c>
      <c r="V228" s="3">
        <v>62</v>
      </c>
      <c r="W228" s="3">
        <v>12</v>
      </c>
      <c r="X228" s="3">
        <v>7</v>
      </c>
      <c r="Y228" s="3">
        <v>189</v>
      </c>
      <c r="Z228" s="3">
        <v>33</v>
      </c>
      <c r="AA228" s="3">
        <v>75</v>
      </c>
      <c r="AB228" s="3">
        <v>58</v>
      </c>
      <c r="AC228" s="3">
        <v>13</v>
      </c>
      <c r="AD228" s="3">
        <v>9</v>
      </c>
      <c r="AE228" s="3">
        <v>188</v>
      </c>
    </row>
    <row r="229" spans="1:31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</row>
    <row r="230" spans="1:31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</row>
    <row r="231" spans="1:31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1</v>
      </c>
      <c r="I231" s="3">
        <v>10</v>
      </c>
      <c r="J231" s="3">
        <v>2</v>
      </c>
      <c r="K231" s="3">
        <v>0</v>
      </c>
      <c r="L231" s="3">
        <v>0</v>
      </c>
      <c r="M231" s="3">
        <v>13</v>
      </c>
      <c r="N231" s="3">
        <v>2</v>
      </c>
      <c r="O231" s="3">
        <v>8</v>
      </c>
      <c r="P231" s="3">
        <v>9</v>
      </c>
      <c r="Q231" s="3">
        <v>0</v>
      </c>
      <c r="R231" s="3">
        <v>0</v>
      </c>
      <c r="S231" s="3">
        <v>19</v>
      </c>
      <c r="T231" s="3">
        <v>4</v>
      </c>
      <c r="U231" s="3">
        <v>10</v>
      </c>
      <c r="V231" s="3">
        <v>13</v>
      </c>
      <c r="W231" s="3">
        <v>2</v>
      </c>
      <c r="X231" s="3">
        <v>0</v>
      </c>
      <c r="Y231" s="3">
        <v>29</v>
      </c>
      <c r="Z231" s="3">
        <v>2</v>
      </c>
      <c r="AA231" s="3">
        <v>8</v>
      </c>
      <c r="AB231" s="3">
        <v>3</v>
      </c>
      <c r="AC231" s="3">
        <v>1</v>
      </c>
      <c r="AD231" s="3">
        <v>0</v>
      </c>
      <c r="AE231" s="3">
        <v>14</v>
      </c>
    </row>
    <row r="232" spans="1:31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1</v>
      </c>
      <c r="I232" s="3">
        <v>4</v>
      </c>
      <c r="J232" s="3">
        <v>1</v>
      </c>
      <c r="K232" s="3">
        <v>0</v>
      </c>
      <c r="L232" s="3">
        <v>0</v>
      </c>
      <c r="M232" s="3">
        <v>6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</row>
    <row r="233" spans="1:31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6</v>
      </c>
      <c r="I233" s="3">
        <v>20</v>
      </c>
      <c r="J233" s="3">
        <v>7</v>
      </c>
      <c r="K233" s="3">
        <v>4</v>
      </c>
      <c r="L233" s="3">
        <v>0</v>
      </c>
      <c r="M233" s="3">
        <v>37</v>
      </c>
      <c r="N233" s="3">
        <v>3</v>
      </c>
      <c r="O233" s="3">
        <v>14</v>
      </c>
      <c r="P233" s="3">
        <v>1</v>
      </c>
      <c r="Q233" s="3">
        <v>2</v>
      </c>
      <c r="R233" s="3">
        <v>0</v>
      </c>
      <c r="S233" s="3">
        <v>20</v>
      </c>
      <c r="T233" s="3">
        <v>3</v>
      </c>
      <c r="U233" s="3">
        <v>13</v>
      </c>
      <c r="V233" s="3">
        <v>7</v>
      </c>
      <c r="W233" s="3">
        <v>4</v>
      </c>
      <c r="X233" s="3">
        <v>0</v>
      </c>
      <c r="Y233" s="3">
        <v>27</v>
      </c>
      <c r="Z233" s="3">
        <v>3</v>
      </c>
      <c r="AA233" s="3">
        <v>13</v>
      </c>
      <c r="AB233" s="3">
        <v>5</v>
      </c>
      <c r="AC233" s="3">
        <v>0</v>
      </c>
      <c r="AD233" s="3">
        <v>0</v>
      </c>
      <c r="AE233" s="3">
        <v>21</v>
      </c>
    </row>
    <row r="234" spans="1:31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</row>
    <row r="235" spans="1:31" x14ac:dyDescent="0.25">
      <c r="A235" s="2" t="s">
        <v>578</v>
      </c>
      <c r="B235" s="2" t="s">
        <v>591</v>
      </c>
      <c r="C235" s="2" t="s">
        <v>589</v>
      </c>
      <c r="D235" s="2" t="s">
        <v>30</v>
      </c>
      <c r="E235" s="2" t="s">
        <v>31</v>
      </c>
      <c r="F235" s="2" t="s">
        <v>32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</row>
    <row r="236" spans="1:31" x14ac:dyDescent="0.25">
      <c r="A236" s="2" t="s">
        <v>578</v>
      </c>
      <c r="B236" s="2" t="s">
        <v>592</v>
      </c>
      <c r="C236" s="2" t="s">
        <v>589</v>
      </c>
      <c r="D236" s="2" t="s">
        <v>10</v>
      </c>
      <c r="E236" s="2" t="s">
        <v>11</v>
      </c>
      <c r="F236" s="2" t="s">
        <v>130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</row>
    <row r="237" spans="1:31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17</v>
      </c>
      <c r="I237" s="3">
        <v>52</v>
      </c>
      <c r="J237" s="3">
        <v>32</v>
      </c>
      <c r="K237" s="3">
        <v>7</v>
      </c>
      <c r="L237" s="3">
        <v>0</v>
      </c>
      <c r="M237" s="3">
        <v>108</v>
      </c>
      <c r="N237" s="3">
        <v>12</v>
      </c>
      <c r="O237" s="3">
        <v>47</v>
      </c>
      <c r="P237" s="3">
        <v>37</v>
      </c>
      <c r="Q237" s="3">
        <v>11</v>
      </c>
      <c r="R237" s="3">
        <v>1</v>
      </c>
      <c r="S237" s="3">
        <v>108</v>
      </c>
      <c r="T237" s="3">
        <v>15</v>
      </c>
      <c r="U237" s="3">
        <v>43</v>
      </c>
      <c r="V237" s="3">
        <v>36</v>
      </c>
      <c r="W237" s="3">
        <v>5</v>
      </c>
      <c r="X237" s="3">
        <v>1</v>
      </c>
      <c r="Y237" s="3">
        <v>100</v>
      </c>
      <c r="Z237" s="3">
        <v>23</v>
      </c>
      <c r="AA237" s="3">
        <v>37</v>
      </c>
      <c r="AB237" s="3">
        <v>36</v>
      </c>
      <c r="AC237" s="3">
        <v>6</v>
      </c>
      <c r="AD237" s="3">
        <v>1</v>
      </c>
      <c r="AE237" s="3">
        <v>103</v>
      </c>
    </row>
    <row r="238" spans="1:31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</row>
    <row r="239" spans="1:31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</row>
    <row r="240" spans="1:31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27</v>
      </c>
      <c r="I240" s="3">
        <v>96</v>
      </c>
      <c r="J240" s="3">
        <v>39</v>
      </c>
      <c r="K240" s="3">
        <v>5</v>
      </c>
      <c r="L240" s="3">
        <v>0</v>
      </c>
      <c r="M240" s="3">
        <v>167</v>
      </c>
      <c r="N240" s="3">
        <v>25</v>
      </c>
      <c r="O240" s="3">
        <v>79</v>
      </c>
      <c r="P240" s="3">
        <v>46</v>
      </c>
      <c r="Q240" s="3">
        <v>11</v>
      </c>
      <c r="R240" s="3">
        <v>1</v>
      </c>
      <c r="S240" s="3">
        <v>162</v>
      </c>
      <c r="T240" s="3">
        <v>29</v>
      </c>
      <c r="U240" s="3">
        <v>72</v>
      </c>
      <c r="V240" s="3">
        <v>39</v>
      </c>
      <c r="W240" s="3">
        <v>3</v>
      </c>
      <c r="X240" s="3">
        <v>2</v>
      </c>
      <c r="Y240" s="3">
        <v>145</v>
      </c>
      <c r="Z240" s="3">
        <v>22</v>
      </c>
      <c r="AA240" s="3">
        <v>68</v>
      </c>
      <c r="AB240" s="3">
        <v>46</v>
      </c>
      <c r="AC240" s="3">
        <v>2</v>
      </c>
      <c r="AD240" s="3">
        <v>2</v>
      </c>
      <c r="AE240" s="3">
        <v>140</v>
      </c>
    </row>
    <row r="241" spans="1:31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27</v>
      </c>
      <c r="I241" s="3">
        <v>25</v>
      </c>
      <c r="J241" s="3">
        <v>3</v>
      </c>
      <c r="K241" s="3">
        <v>0</v>
      </c>
      <c r="L241" s="3">
        <v>0</v>
      </c>
      <c r="M241" s="3">
        <v>55</v>
      </c>
      <c r="N241" s="3">
        <v>21</v>
      </c>
      <c r="O241" s="3">
        <v>20</v>
      </c>
      <c r="P241" s="3">
        <v>1</v>
      </c>
      <c r="Q241" s="3">
        <v>2</v>
      </c>
      <c r="R241" s="3">
        <v>1</v>
      </c>
      <c r="S241" s="3">
        <v>45</v>
      </c>
      <c r="T241" s="3">
        <v>18</v>
      </c>
      <c r="U241" s="3">
        <v>13</v>
      </c>
      <c r="V241" s="3">
        <v>2</v>
      </c>
      <c r="W241" s="3">
        <v>2</v>
      </c>
      <c r="X241" s="3">
        <v>1</v>
      </c>
      <c r="Y241" s="3">
        <v>36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</row>
    <row r="242" spans="1:31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</row>
    <row r="243" spans="1:31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</row>
    <row r="244" spans="1:31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8</v>
      </c>
      <c r="I244" s="3">
        <v>23</v>
      </c>
      <c r="J244" s="3">
        <v>13</v>
      </c>
      <c r="K244" s="3">
        <v>3</v>
      </c>
      <c r="L244" s="3">
        <v>0</v>
      </c>
      <c r="M244" s="3">
        <v>47</v>
      </c>
      <c r="N244" s="3">
        <v>7</v>
      </c>
      <c r="O244" s="3">
        <v>19</v>
      </c>
      <c r="P244" s="3">
        <v>14</v>
      </c>
      <c r="Q244" s="3">
        <v>1</v>
      </c>
      <c r="R244" s="3">
        <v>1</v>
      </c>
      <c r="S244" s="3">
        <v>42</v>
      </c>
      <c r="T244" s="3">
        <v>3</v>
      </c>
      <c r="U244" s="3">
        <v>20</v>
      </c>
      <c r="V244" s="3">
        <v>8</v>
      </c>
      <c r="W244" s="3">
        <v>2</v>
      </c>
      <c r="X244" s="3">
        <v>0</v>
      </c>
      <c r="Y244" s="3">
        <v>33</v>
      </c>
      <c r="Z244" s="3">
        <v>3</v>
      </c>
      <c r="AA244" s="3">
        <v>14</v>
      </c>
      <c r="AB244" s="3">
        <v>15</v>
      </c>
      <c r="AC244" s="3">
        <v>2</v>
      </c>
      <c r="AD244" s="3">
        <v>0</v>
      </c>
      <c r="AE244" s="3">
        <v>34</v>
      </c>
    </row>
    <row r="245" spans="1:31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7</v>
      </c>
      <c r="I245" s="3">
        <v>9</v>
      </c>
      <c r="J245" s="3">
        <v>3</v>
      </c>
      <c r="K245" s="3">
        <v>2</v>
      </c>
      <c r="L245" s="3">
        <v>2</v>
      </c>
      <c r="M245" s="3">
        <v>23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</row>
    <row r="246" spans="1:31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7</v>
      </c>
      <c r="O246" s="3">
        <v>11</v>
      </c>
      <c r="P246" s="3">
        <v>6</v>
      </c>
      <c r="Q246" s="3">
        <v>3</v>
      </c>
      <c r="R246" s="3">
        <v>0</v>
      </c>
      <c r="S246" s="3">
        <v>27</v>
      </c>
      <c r="T246" s="3">
        <v>2</v>
      </c>
      <c r="U246" s="3">
        <v>12</v>
      </c>
      <c r="V246" s="3">
        <v>8</v>
      </c>
      <c r="W246" s="3">
        <v>1</v>
      </c>
      <c r="X246" s="3">
        <v>0</v>
      </c>
      <c r="Y246" s="3">
        <v>23</v>
      </c>
      <c r="Z246" s="3">
        <v>4</v>
      </c>
      <c r="AA246" s="3">
        <v>16</v>
      </c>
      <c r="AB246" s="3">
        <v>14</v>
      </c>
      <c r="AC246" s="3">
        <v>1</v>
      </c>
      <c r="AD246" s="3">
        <v>0</v>
      </c>
      <c r="AE246" s="3">
        <v>35</v>
      </c>
    </row>
    <row r="247" spans="1:31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</row>
    <row r="248" spans="1:31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10</v>
      </c>
      <c r="I248" s="3">
        <v>36</v>
      </c>
      <c r="J248" s="3">
        <v>25</v>
      </c>
      <c r="K248" s="3">
        <v>8</v>
      </c>
      <c r="L248" s="3">
        <v>0</v>
      </c>
      <c r="M248" s="3">
        <v>79</v>
      </c>
      <c r="N248" s="3">
        <v>11</v>
      </c>
      <c r="O248" s="3">
        <v>38</v>
      </c>
      <c r="P248" s="3">
        <v>30</v>
      </c>
      <c r="Q248" s="3">
        <v>5</v>
      </c>
      <c r="R248" s="3">
        <v>3</v>
      </c>
      <c r="S248" s="3">
        <v>87</v>
      </c>
      <c r="T248" s="3">
        <v>12</v>
      </c>
      <c r="U248" s="3">
        <v>28</v>
      </c>
      <c r="V248" s="3">
        <v>20</v>
      </c>
      <c r="W248" s="3">
        <v>5</v>
      </c>
      <c r="X248" s="3">
        <v>0</v>
      </c>
      <c r="Y248" s="3">
        <v>65</v>
      </c>
      <c r="Z248" s="3">
        <v>7</v>
      </c>
      <c r="AA248" s="3">
        <v>40</v>
      </c>
      <c r="AB248" s="3">
        <v>23</v>
      </c>
      <c r="AC248" s="3">
        <v>5</v>
      </c>
      <c r="AD248" s="3">
        <v>0</v>
      </c>
      <c r="AE248" s="3">
        <v>75</v>
      </c>
    </row>
    <row r="249" spans="1:31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</row>
    <row r="250" spans="1:31" x14ac:dyDescent="0.25">
      <c r="A250" s="2" t="s">
        <v>627</v>
      </c>
      <c r="B250" s="2" t="s">
        <v>628</v>
      </c>
      <c r="C250" s="2" t="s">
        <v>629</v>
      </c>
      <c r="D250" s="2" t="s">
        <v>10</v>
      </c>
      <c r="E250" s="2" t="s">
        <v>11</v>
      </c>
      <c r="F250" s="2" t="s">
        <v>630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</row>
    <row r="251" spans="1:31" x14ac:dyDescent="0.25">
      <c r="A251" s="2" t="s">
        <v>627</v>
      </c>
      <c r="B251" s="2" t="s">
        <v>631</v>
      </c>
      <c r="C251" s="2" t="s">
        <v>629</v>
      </c>
      <c r="D251" s="2" t="s">
        <v>30</v>
      </c>
      <c r="E251" s="2" t="s">
        <v>31</v>
      </c>
      <c r="F251" s="2" t="s">
        <v>32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</row>
    <row r="252" spans="1:31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9</v>
      </c>
      <c r="I252" s="3">
        <v>11</v>
      </c>
      <c r="J252" s="3">
        <v>4</v>
      </c>
      <c r="K252" s="3">
        <v>1</v>
      </c>
      <c r="L252" s="3">
        <v>0</v>
      </c>
      <c r="M252" s="3">
        <v>25</v>
      </c>
      <c r="N252" s="3">
        <v>2</v>
      </c>
      <c r="O252" s="3">
        <v>13</v>
      </c>
      <c r="P252" s="3">
        <v>2</v>
      </c>
      <c r="Q252" s="3">
        <v>0</v>
      </c>
      <c r="R252" s="3">
        <v>0</v>
      </c>
      <c r="S252" s="3">
        <v>17</v>
      </c>
      <c r="T252" s="3">
        <v>11</v>
      </c>
      <c r="U252" s="3">
        <v>14</v>
      </c>
      <c r="V252" s="3">
        <v>7</v>
      </c>
      <c r="W252" s="3">
        <v>0</v>
      </c>
      <c r="X252" s="3">
        <v>0</v>
      </c>
      <c r="Y252" s="3">
        <v>32</v>
      </c>
      <c r="Z252" s="3">
        <v>3</v>
      </c>
      <c r="AA252" s="3">
        <v>10</v>
      </c>
      <c r="AB252" s="3">
        <v>5</v>
      </c>
      <c r="AC252" s="3">
        <v>0</v>
      </c>
      <c r="AD252" s="3">
        <v>0</v>
      </c>
      <c r="AE252" s="3">
        <v>18</v>
      </c>
    </row>
    <row r="253" spans="1:31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13</v>
      </c>
      <c r="I253" s="3">
        <v>33</v>
      </c>
      <c r="J253" s="3">
        <v>17</v>
      </c>
      <c r="K253" s="3">
        <v>2</v>
      </c>
      <c r="L253" s="3">
        <v>1</v>
      </c>
      <c r="M253" s="3">
        <v>66</v>
      </c>
      <c r="N253" s="3">
        <v>14</v>
      </c>
      <c r="O253" s="3">
        <v>35</v>
      </c>
      <c r="P253" s="3">
        <v>23</v>
      </c>
      <c r="Q253" s="3">
        <v>2</v>
      </c>
      <c r="R253" s="3">
        <v>2</v>
      </c>
      <c r="S253" s="3">
        <v>76</v>
      </c>
      <c r="T253" s="3">
        <v>19</v>
      </c>
      <c r="U253" s="3">
        <v>46</v>
      </c>
      <c r="V253" s="3">
        <v>27</v>
      </c>
      <c r="W253" s="3">
        <v>7</v>
      </c>
      <c r="X253" s="3">
        <v>0</v>
      </c>
      <c r="Y253" s="3">
        <v>99</v>
      </c>
      <c r="Z253" s="3">
        <v>43</v>
      </c>
      <c r="AA253" s="3">
        <v>39</v>
      </c>
      <c r="AB253" s="3">
        <v>27</v>
      </c>
      <c r="AC253" s="3">
        <v>6</v>
      </c>
      <c r="AD253" s="3">
        <v>0</v>
      </c>
      <c r="AE253" s="3">
        <v>115</v>
      </c>
    </row>
    <row r="254" spans="1:31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</row>
    <row r="255" spans="1:31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4</v>
      </c>
      <c r="I255" s="3">
        <v>21</v>
      </c>
      <c r="J255" s="3">
        <v>21</v>
      </c>
      <c r="K255" s="3">
        <v>2</v>
      </c>
      <c r="L255" s="3">
        <v>0</v>
      </c>
      <c r="M255" s="3">
        <v>48</v>
      </c>
      <c r="N255" s="3">
        <v>4</v>
      </c>
      <c r="O255" s="3">
        <v>23</v>
      </c>
      <c r="P255" s="3">
        <v>15</v>
      </c>
      <c r="Q255" s="3">
        <v>1</v>
      </c>
      <c r="R255" s="3">
        <v>1</v>
      </c>
      <c r="S255" s="3">
        <v>44</v>
      </c>
      <c r="T255" s="3">
        <v>6</v>
      </c>
      <c r="U255" s="3">
        <v>29</v>
      </c>
      <c r="V255" s="3">
        <v>8</v>
      </c>
      <c r="W255" s="3">
        <v>0</v>
      </c>
      <c r="X255" s="3">
        <v>0</v>
      </c>
      <c r="Y255" s="3">
        <v>43</v>
      </c>
      <c r="Z255" s="3">
        <v>5</v>
      </c>
      <c r="AA255" s="3">
        <v>14</v>
      </c>
      <c r="AB255" s="3">
        <v>8</v>
      </c>
      <c r="AC255" s="3">
        <v>2</v>
      </c>
      <c r="AD255" s="3">
        <v>0</v>
      </c>
      <c r="AE255" s="3">
        <v>29</v>
      </c>
    </row>
    <row r="256" spans="1:31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</row>
    <row r="257" spans="1:31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</row>
    <row r="258" spans="1:31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</row>
    <row r="259" spans="1:31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118</v>
      </c>
      <c r="I259" s="3">
        <v>178</v>
      </c>
      <c r="J259" s="3">
        <v>8</v>
      </c>
      <c r="K259" s="3">
        <v>5</v>
      </c>
      <c r="L259" s="3">
        <v>0</v>
      </c>
      <c r="M259" s="3">
        <v>309</v>
      </c>
      <c r="N259" s="3">
        <v>119</v>
      </c>
      <c r="O259" s="3">
        <v>157</v>
      </c>
      <c r="P259" s="3">
        <v>16</v>
      </c>
      <c r="Q259" s="3">
        <v>6</v>
      </c>
      <c r="R259" s="3">
        <v>1</v>
      </c>
      <c r="S259" s="3">
        <v>299</v>
      </c>
      <c r="T259" s="3">
        <v>90</v>
      </c>
      <c r="U259" s="3">
        <v>142</v>
      </c>
      <c r="V259" s="3">
        <v>6</v>
      </c>
      <c r="W259" s="3">
        <v>11</v>
      </c>
      <c r="X259" s="3">
        <v>2</v>
      </c>
      <c r="Y259" s="3">
        <v>251</v>
      </c>
      <c r="Z259" s="3">
        <v>89</v>
      </c>
      <c r="AA259" s="3">
        <v>99</v>
      </c>
      <c r="AB259" s="3">
        <v>8</v>
      </c>
      <c r="AC259" s="3">
        <v>3</v>
      </c>
      <c r="AD259" s="3">
        <v>4</v>
      </c>
      <c r="AE259" s="3">
        <v>203</v>
      </c>
    </row>
    <row r="260" spans="1:31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</row>
    <row r="261" spans="1:31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</row>
    <row r="262" spans="1:31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</row>
    <row r="263" spans="1:31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101</v>
      </c>
      <c r="I263" s="3">
        <v>153</v>
      </c>
      <c r="J263" s="3">
        <v>25</v>
      </c>
      <c r="K263" s="3">
        <v>11</v>
      </c>
      <c r="L263" s="3">
        <v>4</v>
      </c>
      <c r="M263" s="3">
        <v>294</v>
      </c>
      <c r="N263" s="3">
        <v>92</v>
      </c>
      <c r="O263" s="3">
        <v>132</v>
      </c>
      <c r="P263" s="3">
        <v>12</v>
      </c>
      <c r="Q263" s="3">
        <v>8</v>
      </c>
      <c r="R263" s="3">
        <v>1</v>
      </c>
      <c r="S263" s="3">
        <v>245</v>
      </c>
      <c r="T263" s="3">
        <v>68</v>
      </c>
      <c r="U263" s="3">
        <v>112</v>
      </c>
      <c r="V263" s="3">
        <v>17</v>
      </c>
      <c r="W263" s="3">
        <v>9</v>
      </c>
      <c r="X263" s="3">
        <v>0</v>
      </c>
      <c r="Y263" s="3">
        <v>206</v>
      </c>
      <c r="Z263" s="3">
        <v>61</v>
      </c>
      <c r="AA263" s="3">
        <v>98</v>
      </c>
      <c r="AB263" s="3">
        <v>16</v>
      </c>
      <c r="AC263" s="3">
        <v>11</v>
      </c>
      <c r="AD263" s="3">
        <v>1</v>
      </c>
      <c r="AE263" s="3">
        <v>187</v>
      </c>
    </row>
    <row r="264" spans="1:31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21</v>
      </c>
      <c r="I264" s="3">
        <v>47</v>
      </c>
      <c r="J264" s="3">
        <v>10</v>
      </c>
      <c r="K264" s="3">
        <v>8</v>
      </c>
      <c r="L264" s="3">
        <v>0</v>
      </c>
      <c r="M264" s="3">
        <v>86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</row>
    <row r="265" spans="1:31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16</v>
      </c>
      <c r="I265" s="3">
        <v>22</v>
      </c>
      <c r="J265" s="3">
        <v>22</v>
      </c>
      <c r="K265" s="3">
        <v>66</v>
      </c>
      <c r="L265" s="3">
        <v>0</v>
      </c>
      <c r="M265" s="3">
        <v>126</v>
      </c>
      <c r="N265" s="3">
        <v>17</v>
      </c>
      <c r="O265" s="3">
        <v>20</v>
      </c>
      <c r="P265" s="3">
        <v>34</v>
      </c>
      <c r="Q265" s="3">
        <v>49</v>
      </c>
      <c r="R265" s="3">
        <v>1</v>
      </c>
      <c r="S265" s="3">
        <v>121</v>
      </c>
      <c r="T265" s="3">
        <v>18</v>
      </c>
      <c r="U265" s="3">
        <v>37</v>
      </c>
      <c r="V265" s="3">
        <v>43</v>
      </c>
      <c r="W265" s="3">
        <v>50</v>
      </c>
      <c r="X265" s="3">
        <v>1</v>
      </c>
      <c r="Y265" s="3">
        <v>149</v>
      </c>
      <c r="Z265" s="3">
        <v>38</v>
      </c>
      <c r="AA265" s="3">
        <v>25</v>
      </c>
      <c r="AB265" s="3">
        <v>43</v>
      </c>
      <c r="AC265" s="3">
        <v>44</v>
      </c>
      <c r="AD265" s="3">
        <v>0</v>
      </c>
      <c r="AE265" s="3">
        <v>150</v>
      </c>
    </row>
    <row r="266" spans="1:31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</row>
    <row r="267" spans="1:31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24</v>
      </c>
      <c r="I267" s="3">
        <v>19</v>
      </c>
      <c r="J267" s="3">
        <v>1</v>
      </c>
      <c r="K267" s="3">
        <v>3</v>
      </c>
      <c r="L267" s="3">
        <v>0</v>
      </c>
      <c r="M267" s="3">
        <v>47</v>
      </c>
      <c r="N267" s="3">
        <v>29</v>
      </c>
      <c r="O267" s="3">
        <v>28</v>
      </c>
      <c r="P267" s="3">
        <v>5</v>
      </c>
      <c r="Q267" s="3">
        <v>3</v>
      </c>
      <c r="R267" s="3">
        <v>0</v>
      </c>
      <c r="S267" s="3">
        <v>65</v>
      </c>
      <c r="T267" s="3">
        <v>29</v>
      </c>
      <c r="U267" s="3">
        <v>29</v>
      </c>
      <c r="V267" s="3">
        <v>1</v>
      </c>
      <c r="W267" s="3">
        <v>4</v>
      </c>
      <c r="X267" s="3">
        <v>3</v>
      </c>
      <c r="Y267" s="3">
        <v>66</v>
      </c>
      <c r="Z267" s="3">
        <v>13</v>
      </c>
      <c r="AA267" s="3">
        <v>29</v>
      </c>
      <c r="AB267" s="3">
        <v>5</v>
      </c>
      <c r="AC267" s="3">
        <v>2</v>
      </c>
      <c r="AD267" s="3">
        <v>0</v>
      </c>
      <c r="AE267" s="3">
        <v>49</v>
      </c>
    </row>
    <row r="268" spans="1:31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</row>
    <row r="269" spans="1:31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</v>
      </c>
      <c r="I269" s="3">
        <v>12</v>
      </c>
      <c r="J269" s="3">
        <v>4</v>
      </c>
      <c r="K269" s="3">
        <v>2</v>
      </c>
      <c r="L269" s="3">
        <v>0</v>
      </c>
      <c r="M269" s="3">
        <v>19</v>
      </c>
      <c r="N269" s="3">
        <v>3</v>
      </c>
      <c r="O269" s="3">
        <v>10</v>
      </c>
      <c r="P269" s="3">
        <v>3</v>
      </c>
      <c r="Q269" s="3">
        <v>2</v>
      </c>
      <c r="R269" s="3">
        <v>2</v>
      </c>
      <c r="S269" s="3">
        <v>20</v>
      </c>
      <c r="T269" s="3">
        <v>3</v>
      </c>
      <c r="U269" s="3">
        <v>10</v>
      </c>
      <c r="V269" s="3">
        <v>6</v>
      </c>
      <c r="W269" s="3">
        <v>0</v>
      </c>
      <c r="X269" s="3">
        <v>0</v>
      </c>
      <c r="Y269" s="3">
        <v>19</v>
      </c>
      <c r="Z269" s="3">
        <v>6</v>
      </c>
      <c r="AA269" s="3">
        <v>8</v>
      </c>
      <c r="AB269" s="3">
        <v>5</v>
      </c>
      <c r="AC269" s="3">
        <v>0</v>
      </c>
      <c r="AD269" s="3">
        <v>0</v>
      </c>
      <c r="AE269" s="3">
        <v>19</v>
      </c>
    </row>
    <row r="270" spans="1:31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</row>
    <row r="271" spans="1:31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1</v>
      </c>
      <c r="I271" s="3">
        <v>10</v>
      </c>
      <c r="J271" s="3">
        <v>2</v>
      </c>
      <c r="K271" s="3">
        <v>0</v>
      </c>
      <c r="L271" s="3">
        <v>0</v>
      </c>
      <c r="M271" s="3">
        <v>13</v>
      </c>
      <c r="N271" s="3">
        <v>0</v>
      </c>
      <c r="O271" s="3">
        <v>5</v>
      </c>
      <c r="P271" s="3">
        <v>4</v>
      </c>
      <c r="Q271" s="3">
        <v>1</v>
      </c>
      <c r="R271" s="3">
        <v>0</v>
      </c>
      <c r="S271" s="3">
        <v>10</v>
      </c>
      <c r="T271" s="3">
        <v>2</v>
      </c>
      <c r="U271" s="3">
        <v>6</v>
      </c>
      <c r="V271" s="3">
        <v>2</v>
      </c>
      <c r="W271" s="3">
        <v>0</v>
      </c>
      <c r="X271" s="3">
        <v>1</v>
      </c>
      <c r="Y271" s="3">
        <v>11</v>
      </c>
      <c r="Z271" s="3">
        <v>0</v>
      </c>
      <c r="AA271" s="3">
        <v>8</v>
      </c>
      <c r="AB271" s="3">
        <v>3</v>
      </c>
      <c r="AC271" s="3">
        <v>0</v>
      </c>
      <c r="AD271" s="3">
        <v>0</v>
      </c>
      <c r="AE271" s="3">
        <v>11</v>
      </c>
    </row>
    <row r="272" spans="1:31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</row>
    <row r="273" spans="1:31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6</v>
      </c>
      <c r="I273" s="3">
        <v>20</v>
      </c>
      <c r="J273" s="3">
        <v>7</v>
      </c>
      <c r="K273" s="3">
        <v>1</v>
      </c>
      <c r="L273" s="3">
        <v>0</v>
      </c>
      <c r="M273" s="3">
        <v>34</v>
      </c>
      <c r="N273" s="3">
        <v>3</v>
      </c>
      <c r="O273" s="3">
        <v>16</v>
      </c>
      <c r="P273" s="3">
        <v>10</v>
      </c>
      <c r="Q273" s="3">
        <v>3</v>
      </c>
      <c r="R273" s="3">
        <v>1</v>
      </c>
      <c r="S273" s="3">
        <v>33</v>
      </c>
      <c r="T273" s="3">
        <v>4</v>
      </c>
      <c r="U273" s="3">
        <v>13</v>
      </c>
      <c r="V273" s="3">
        <v>7</v>
      </c>
      <c r="W273" s="3">
        <v>1</v>
      </c>
      <c r="X273" s="3">
        <v>0</v>
      </c>
      <c r="Y273" s="3">
        <v>25</v>
      </c>
      <c r="Z273" s="3">
        <v>1</v>
      </c>
      <c r="AA273" s="3">
        <v>13</v>
      </c>
      <c r="AB273" s="3">
        <v>9</v>
      </c>
      <c r="AC273" s="3">
        <v>2</v>
      </c>
      <c r="AD273" s="3">
        <v>0</v>
      </c>
      <c r="AE273" s="3">
        <v>25</v>
      </c>
    </row>
    <row r="274" spans="1:31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109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</row>
    <row r="275" spans="1:31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689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</row>
    <row r="276" spans="1:31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</row>
    <row r="277" spans="1:31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</row>
    <row r="278" spans="1:31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692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</row>
    <row r="279" spans="1:31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693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</row>
    <row r="280" spans="1:31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694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</row>
    <row r="281" spans="1:31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87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</row>
    <row r="282" spans="1:31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671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</row>
    <row r="283" spans="1:31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</row>
    <row r="284" spans="1:31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</row>
    <row r="285" spans="1:31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671</v>
      </c>
      <c r="H285" s="3">
        <v>6</v>
      </c>
      <c r="I285" s="3">
        <v>32</v>
      </c>
      <c r="J285" s="3">
        <v>11</v>
      </c>
      <c r="K285" s="3">
        <v>5</v>
      </c>
      <c r="L285" s="3">
        <v>0</v>
      </c>
      <c r="M285" s="3">
        <v>54</v>
      </c>
      <c r="N285" s="3">
        <v>4</v>
      </c>
      <c r="O285" s="3">
        <v>24</v>
      </c>
      <c r="P285" s="3">
        <v>15</v>
      </c>
      <c r="Q285" s="3">
        <v>8</v>
      </c>
      <c r="R285" s="3">
        <v>2</v>
      </c>
      <c r="S285" s="3">
        <v>53</v>
      </c>
      <c r="T285" s="3">
        <v>7</v>
      </c>
      <c r="U285" s="3">
        <v>23</v>
      </c>
      <c r="V285" s="3">
        <v>16</v>
      </c>
      <c r="W285" s="3">
        <v>2</v>
      </c>
      <c r="X285" s="3">
        <v>1</v>
      </c>
      <c r="Y285" s="3">
        <v>49</v>
      </c>
      <c r="Z285" s="3">
        <v>5</v>
      </c>
      <c r="AA285" s="3">
        <v>20</v>
      </c>
      <c r="AB285" s="3">
        <v>16</v>
      </c>
      <c r="AC285" s="3">
        <v>6</v>
      </c>
      <c r="AD285" s="3">
        <v>2</v>
      </c>
      <c r="AE285" s="3">
        <v>49</v>
      </c>
    </row>
    <row r="286" spans="1:31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690</v>
      </c>
      <c r="H286" s="3">
        <v>3</v>
      </c>
      <c r="I286" s="3">
        <v>10</v>
      </c>
      <c r="J286" s="3">
        <v>16</v>
      </c>
      <c r="K286" s="3">
        <v>4</v>
      </c>
      <c r="L286" s="3">
        <v>0</v>
      </c>
      <c r="M286" s="3">
        <v>33</v>
      </c>
      <c r="N286" s="3">
        <v>4</v>
      </c>
      <c r="O286" s="3">
        <v>7</v>
      </c>
      <c r="P286" s="3">
        <v>18</v>
      </c>
      <c r="Q286" s="3">
        <v>3</v>
      </c>
      <c r="R286" s="3">
        <v>0</v>
      </c>
      <c r="S286" s="3">
        <v>32</v>
      </c>
      <c r="T286" s="3">
        <v>8</v>
      </c>
      <c r="U286" s="3">
        <v>10</v>
      </c>
      <c r="V286" s="3">
        <v>14</v>
      </c>
      <c r="W286" s="3">
        <v>6</v>
      </c>
      <c r="X286" s="3">
        <v>1</v>
      </c>
      <c r="Y286" s="3">
        <v>39</v>
      </c>
      <c r="Z286" s="3">
        <v>3</v>
      </c>
      <c r="AA286" s="3">
        <v>8</v>
      </c>
      <c r="AB286" s="3">
        <v>17</v>
      </c>
      <c r="AC286" s="3">
        <v>6</v>
      </c>
      <c r="AD286" s="3">
        <v>0</v>
      </c>
      <c r="AE286" s="3">
        <v>34</v>
      </c>
    </row>
    <row r="287" spans="1:31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2</v>
      </c>
      <c r="I287" s="3">
        <v>2</v>
      </c>
      <c r="J287" s="3">
        <v>31</v>
      </c>
      <c r="K287" s="3">
        <v>3</v>
      </c>
      <c r="L287" s="3">
        <v>0</v>
      </c>
      <c r="M287" s="3">
        <v>38</v>
      </c>
      <c r="N287" s="3">
        <v>1</v>
      </c>
      <c r="O287" s="3">
        <v>3</v>
      </c>
      <c r="P287" s="3">
        <v>31</v>
      </c>
      <c r="Q287" s="3">
        <v>3</v>
      </c>
      <c r="R287" s="3">
        <v>0</v>
      </c>
      <c r="S287" s="3">
        <v>38</v>
      </c>
      <c r="T287" s="3">
        <v>2</v>
      </c>
      <c r="U287" s="3">
        <v>9</v>
      </c>
      <c r="V287" s="3">
        <v>33</v>
      </c>
      <c r="W287" s="3">
        <v>3</v>
      </c>
      <c r="X287" s="3">
        <v>1</v>
      </c>
      <c r="Y287" s="3">
        <v>48</v>
      </c>
      <c r="Z287" s="3">
        <v>0</v>
      </c>
      <c r="AA287" s="3">
        <v>1</v>
      </c>
      <c r="AB287" s="3">
        <v>36</v>
      </c>
      <c r="AC287" s="3">
        <v>5</v>
      </c>
      <c r="AD287" s="3">
        <v>0</v>
      </c>
      <c r="AE287" s="3">
        <v>42</v>
      </c>
    </row>
    <row r="288" spans="1:31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</row>
    <row r="289" spans="1:31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1</v>
      </c>
      <c r="I289" s="3">
        <v>11</v>
      </c>
      <c r="J289" s="3">
        <v>2</v>
      </c>
      <c r="K289" s="3">
        <v>1</v>
      </c>
      <c r="L289" s="3">
        <v>0</v>
      </c>
      <c r="M289" s="3">
        <v>15</v>
      </c>
      <c r="N289" s="3">
        <v>3</v>
      </c>
      <c r="O289" s="3">
        <v>7</v>
      </c>
      <c r="P289" s="3">
        <v>5</v>
      </c>
      <c r="Q289" s="3">
        <v>1</v>
      </c>
      <c r="R289" s="3">
        <v>0</v>
      </c>
      <c r="S289" s="3">
        <v>16</v>
      </c>
      <c r="T289" s="3">
        <v>1</v>
      </c>
      <c r="U289" s="3">
        <v>6</v>
      </c>
      <c r="V289" s="3">
        <v>3</v>
      </c>
      <c r="W289" s="3">
        <v>0</v>
      </c>
      <c r="X289" s="3">
        <v>0</v>
      </c>
      <c r="Y289" s="3">
        <v>10</v>
      </c>
      <c r="Z289" s="3">
        <v>0</v>
      </c>
      <c r="AA289" s="3">
        <v>7</v>
      </c>
      <c r="AB289" s="3">
        <v>3</v>
      </c>
      <c r="AC289" s="3">
        <v>0</v>
      </c>
      <c r="AD289" s="3">
        <v>0</v>
      </c>
      <c r="AE289" s="3">
        <v>10</v>
      </c>
    </row>
    <row r="290" spans="1:31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689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</row>
    <row r="291" spans="1:31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707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</row>
    <row r="292" spans="1:31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671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</row>
    <row r="293" spans="1:31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</row>
    <row r="294" spans="1:31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691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</row>
    <row r="295" spans="1:31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87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</row>
    <row r="296" spans="1:31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708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</row>
    <row r="297" spans="1:31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709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</row>
    <row r="298" spans="1:31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694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</row>
    <row r="299" spans="1:31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710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</row>
    <row r="300" spans="1:31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693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</row>
    <row r="301" spans="1:31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711</v>
      </c>
      <c r="H301" s="3">
        <v>0</v>
      </c>
      <c r="I301" s="3">
        <v>0</v>
      </c>
      <c r="J301" s="3">
        <v>1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</row>
    <row r="302" spans="1:31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695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</row>
    <row r="303" spans="1:31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711</v>
      </c>
      <c r="H303" s="3">
        <v>7</v>
      </c>
      <c r="I303" s="3">
        <v>39</v>
      </c>
      <c r="J303" s="3">
        <v>27</v>
      </c>
      <c r="K303" s="3">
        <v>5</v>
      </c>
      <c r="L303" s="3">
        <v>1</v>
      </c>
      <c r="M303" s="3">
        <v>79</v>
      </c>
      <c r="N303" s="3">
        <v>10</v>
      </c>
      <c r="O303" s="3">
        <v>51</v>
      </c>
      <c r="P303" s="3">
        <v>11</v>
      </c>
      <c r="Q303" s="3">
        <v>1</v>
      </c>
      <c r="R303" s="3">
        <v>2</v>
      </c>
      <c r="S303" s="3">
        <v>75</v>
      </c>
      <c r="T303" s="3">
        <v>4</v>
      </c>
      <c r="U303" s="3">
        <v>41</v>
      </c>
      <c r="V303" s="3">
        <v>18</v>
      </c>
      <c r="W303" s="3">
        <v>3</v>
      </c>
      <c r="X303" s="3">
        <v>1</v>
      </c>
      <c r="Y303" s="3">
        <v>67</v>
      </c>
      <c r="Z303" s="3">
        <v>4</v>
      </c>
      <c r="AA303" s="3">
        <v>49</v>
      </c>
      <c r="AB303" s="3">
        <v>23</v>
      </c>
      <c r="AC303" s="3">
        <v>4</v>
      </c>
      <c r="AD303" s="3">
        <v>1</v>
      </c>
      <c r="AE303" s="3">
        <v>81</v>
      </c>
    </row>
    <row r="304" spans="1:31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7</v>
      </c>
      <c r="AA304" s="3">
        <v>5</v>
      </c>
      <c r="AB304" s="3">
        <v>16</v>
      </c>
      <c r="AC304" s="3">
        <v>2</v>
      </c>
      <c r="AD304" s="3">
        <v>0</v>
      </c>
      <c r="AE304" s="3">
        <v>30</v>
      </c>
    </row>
    <row r="305" spans="1:31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17</v>
      </c>
      <c r="I305" s="3">
        <v>42</v>
      </c>
      <c r="J305" s="3">
        <v>17</v>
      </c>
      <c r="K305" s="3">
        <v>1</v>
      </c>
      <c r="L305" s="3">
        <v>2</v>
      </c>
      <c r="M305" s="3">
        <v>79</v>
      </c>
      <c r="N305" s="3">
        <v>13</v>
      </c>
      <c r="O305" s="3">
        <v>36</v>
      </c>
      <c r="P305" s="3">
        <v>23</v>
      </c>
      <c r="Q305" s="3">
        <v>3</v>
      </c>
      <c r="R305" s="3">
        <v>1</v>
      </c>
      <c r="S305" s="3">
        <v>76</v>
      </c>
      <c r="T305" s="3">
        <v>9</v>
      </c>
      <c r="U305" s="3">
        <v>35</v>
      </c>
      <c r="V305" s="3">
        <v>23</v>
      </c>
      <c r="W305" s="3">
        <v>2</v>
      </c>
      <c r="X305" s="3">
        <v>2</v>
      </c>
      <c r="Y305" s="3">
        <v>71</v>
      </c>
      <c r="Z305" s="3">
        <v>14</v>
      </c>
      <c r="AA305" s="3">
        <v>45</v>
      </c>
      <c r="AB305" s="3">
        <v>16</v>
      </c>
      <c r="AC305" s="3">
        <v>12</v>
      </c>
      <c r="AD305" s="3">
        <v>1</v>
      </c>
      <c r="AE305" s="3">
        <v>88</v>
      </c>
    </row>
    <row r="306" spans="1:31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691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9</v>
      </c>
      <c r="U306" s="3">
        <v>19</v>
      </c>
      <c r="V306" s="3">
        <v>27</v>
      </c>
      <c r="W306" s="3">
        <v>1</v>
      </c>
      <c r="X306" s="3">
        <v>0</v>
      </c>
      <c r="Y306" s="3">
        <v>56</v>
      </c>
      <c r="Z306" s="3">
        <v>5</v>
      </c>
      <c r="AA306" s="3">
        <v>25</v>
      </c>
      <c r="AB306" s="3">
        <v>41</v>
      </c>
      <c r="AC306" s="3">
        <v>0</v>
      </c>
      <c r="AD306" s="3">
        <v>2</v>
      </c>
      <c r="AE306" s="3">
        <v>73</v>
      </c>
    </row>
    <row r="307" spans="1:31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690</v>
      </c>
      <c r="H307" s="3">
        <v>19</v>
      </c>
      <c r="I307" s="3">
        <v>20</v>
      </c>
      <c r="J307" s="3">
        <v>33</v>
      </c>
      <c r="K307" s="3">
        <v>9</v>
      </c>
      <c r="L307" s="3">
        <v>2</v>
      </c>
      <c r="M307" s="3">
        <v>83</v>
      </c>
      <c r="N307" s="3">
        <v>18</v>
      </c>
      <c r="O307" s="3">
        <v>21</v>
      </c>
      <c r="P307" s="3">
        <v>34</v>
      </c>
      <c r="Q307" s="3">
        <v>4</v>
      </c>
      <c r="R307" s="3">
        <v>2</v>
      </c>
      <c r="S307" s="3">
        <v>79</v>
      </c>
      <c r="T307" s="3">
        <v>22</v>
      </c>
      <c r="U307" s="3">
        <v>22</v>
      </c>
      <c r="V307" s="3">
        <v>21</v>
      </c>
      <c r="W307" s="3">
        <v>3</v>
      </c>
      <c r="X307" s="3">
        <v>0</v>
      </c>
      <c r="Y307" s="3">
        <v>68</v>
      </c>
      <c r="Z307" s="3">
        <v>20</v>
      </c>
      <c r="AA307" s="3">
        <v>23</v>
      </c>
      <c r="AB307" s="3">
        <v>23</v>
      </c>
      <c r="AC307" s="3">
        <v>6</v>
      </c>
      <c r="AD307" s="3">
        <v>0</v>
      </c>
      <c r="AE307" s="3">
        <v>72</v>
      </c>
    </row>
    <row r="308" spans="1:31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709</v>
      </c>
      <c r="H308" s="3">
        <v>5</v>
      </c>
      <c r="I308" s="3">
        <v>61</v>
      </c>
      <c r="J308" s="3">
        <v>9</v>
      </c>
      <c r="K308" s="3">
        <v>1</v>
      </c>
      <c r="L308" s="3">
        <v>0</v>
      </c>
      <c r="M308" s="3">
        <v>76</v>
      </c>
      <c r="N308" s="3">
        <v>5</v>
      </c>
      <c r="O308" s="3">
        <v>53</v>
      </c>
      <c r="P308" s="3">
        <v>8</v>
      </c>
      <c r="Q308" s="3">
        <v>4</v>
      </c>
      <c r="R308" s="3">
        <v>1</v>
      </c>
      <c r="S308" s="3">
        <v>71</v>
      </c>
      <c r="T308" s="3">
        <v>4</v>
      </c>
      <c r="U308" s="3">
        <v>54</v>
      </c>
      <c r="V308" s="3">
        <v>9</v>
      </c>
      <c r="W308" s="3">
        <v>3</v>
      </c>
      <c r="X308" s="3">
        <v>0</v>
      </c>
      <c r="Y308" s="3">
        <v>70</v>
      </c>
      <c r="Z308" s="3">
        <v>10</v>
      </c>
      <c r="AA308" s="3">
        <v>59</v>
      </c>
      <c r="AB308" s="3">
        <v>9</v>
      </c>
      <c r="AC308" s="3">
        <v>5</v>
      </c>
      <c r="AD308" s="3">
        <v>0</v>
      </c>
      <c r="AE308" s="3">
        <v>83</v>
      </c>
    </row>
    <row r="309" spans="1:31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689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19</v>
      </c>
      <c r="O309" s="3">
        <v>29</v>
      </c>
      <c r="P309" s="3">
        <v>15</v>
      </c>
      <c r="Q309" s="3">
        <v>1</v>
      </c>
      <c r="R309" s="3">
        <v>0</v>
      </c>
      <c r="S309" s="3">
        <v>64</v>
      </c>
      <c r="T309" s="3">
        <v>16</v>
      </c>
      <c r="U309" s="3">
        <v>29</v>
      </c>
      <c r="V309" s="3">
        <v>11</v>
      </c>
      <c r="W309" s="3">
        <v>5</v>
      </c>
      <c r="X309" s="3">
        <v>1</v>
      </c>
      <c r="Y309" s="3">
        <v>62</v>
      </c>
      <c r="Z309" s="3">
        <v>12</v>
      </c>
      <c r="AA309" s="3">
        <v>24</v>
      </c>
      <c r="AB309" s="3">
        <v>9</v>
      </c>
      <c r="AC309" s="3">
        <v>4</v>
      </c>
      <c r="AD309" s="3">
        <v>1</v>
      </c>
      <c r="AE309" s="3">
        <v>50</v>
      </c>
    </row>
    <row r="310" spans="1:31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695</v>
      </c>
      <c r="H310" s="3">
        <v>4</v>
      </c>
      <c r="I310" s="3">
        <v>15</v>
      </c>
      <c r="J310" s="3">
        <v>37</v>
      </c>
      <c r="K310" s="3">
        <v>3</v>
      </c>
      <c r="L310" s="3">
        <v>0</v>
      </c>
      <c r="M310" s="3">
        <v>59</v>
      </c>
      <c r="N310" s="3">
        <v>3</v>
      </c>
      <c r="O310" s="3">
        <v>11</v>
      </c>
      <c r="P310" s="3">
        <v>41</v>
      </c>
      <c r="Q310" s="3">
        <v>1</v>
      </c>
      <c r="R310" s="3">
        <v>0</v>
      </c>
      <c r="S310" s="3">
        <v>56</v>
      </c>
      <c r="T310" s="3">
        <v>8</v>
      </c>
      <c r="U310" s="3">
        <v>12</v>
      </c>
      <c r="V310" s="3">
        <v>35</v>
      </c>
      <c r="W310" s="3">
        <v>1</v>
      </c>
      <c r="X310" s="3">
        <v>0</v>
      </c>
      <c r="Y310" s="3">
        <v>56</v>
      </c>
      <c r="Z310" s="3">
        <v>13</v>
      </c>
      <c r="AA310" s="3">
        <v>15</v>
      </c>
      <c r="AB310" s="3">
        <v>46</v>
      </c>
      <c r="AC310" s="3">
        <v>2</v>
      </c>
      <c r="AD310" s="3">
        <v>0</v>
      </c>
      <c r="AE310" s="3">
        <v>76</v>
      </c>
    </row>
    <row r="311" spans="1:31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</row>
    <row r="312" spans="1:31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1</v>
      </c>
      <c r="I312" s="3">
        <v>11</v>
      </c>
      <c r="J312" s="3">
        <v>7</v>
      </c>
      <c r="K312" s="3">
        <v>0</v>
      </c>
      <c r="L312" s="3">
        <v>0</v>
      </c>
      <c r="M312" s="3">
        <v>19</v>
      </c>
      <c r="N312" s="3">
        <v>2</v>
      </c>
      <c r="O312" s="3">
        <v>4</v>
      </c>
      <c r="P312" s="3">
        <v>4</v>
      </c>
      <c r="Q312" s="3">
        <v>1</v>
      </c>
      <c r="R312" s="3">
        <v>0</v>
      </c>
      <c r="S312" s="3">
        <v>11</v>
      </c>
      <c r="T312" s="3">
        <v>1</v>
      </c>
      <c r="U312" s="3">
        <v>6</v>
      </c>
      <c r="V312" s="3">
        <v>1</v>
      </c>
      <c r="W312" s="3">
        <v>3</v>
      </c>
      <c r="X312" s="3">
        <v>0</v>
      </c>
      <c r="Y312" s="3">
        <v>11</v>
      </c>
      <c r="Z312" s="3">
        <v>0</v>
      </c>
      <c r="AA312" s="3">
        <v>14</v>
      </c>
      <c r="AB312" s="3">
        <v>7</v>
      </c>
      <c r="AC312" s="3">
        <v>0</v>
      </c>
      <c r="AD312" s="3">
        <v>0</v>
      </c>
      <c r="AE312" s="3">
        <v>21</v>
      </c>
    </row>
    <row r="313" spans="1:31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1</v>
      </c>
      <c r="O313" s="3">
        <v>5</v>
      </c>
      <c r="P313" s="3">
        <v>4</v>
      </c>
      <c r="Q313" s="3">
        <v>0</v>
      </c>
      <c r="R313" s="3">
        <v>0</v>
      </c>
      <c r="S313" s="3">
        <v>10</v>
      </c>
      <c r="T313" s="3">
        <v>0</v>
      </c>
      <c r="U313" s="3">
        <v>3</v>
      </c>
      <c r="V313" s="3">
        <v>5</v>
      </c>
      <c r="W313" s="3">
        <v>2</v>
      </c>
      <c r="X313" s="3">
        <v>0</v>
      </c>
      <c r="Y313" s="3">
        <v>10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</row>
    <row r="314" spans="1:31" x14ac:dyDescent="0.25">
      <c r="A314" s="2" t="s">
        <v>667</v>
      </c>
      <c r="B314" s="2" t="s">
        <v>719</v>
      </c>
      <c r="C314" s="2" t="s">
        <v>720</v>
      </c>
      <c r="D314" s="2" t="s">
        <v>721</v>
      </c>
      <c r="E314" s="2" t="s">
        <v>11</v>
      </c>
      <c r="F314" s="2" t="s">
        <v>722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</row>
    <row r="315" spans="1:31" x14ac:dyDescent="0.25">
      <c r="A315" s="2" t="s">
        <v>667</v>
      </c>
      <c r="B315" s="2" t="s">
        <v>723</v>
      </c>
      <c r="C315" s="2" t="s">
        <v>720</v>
      </c>
      <c r="D315" s="2" t="s">
        <v>30</v>
      </c>
      <c r="E315" s="2" t="s">
        <v>31</v>
      </c>
      <c r="F315" s="2" t="s">
        <v>32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</row>
    <row r="316" spans="1:31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11</v>
      </c>
      <c r="I316" s="3">
        <v>9</v>
      </c>
      <c r="J316" s="3">
        <v>5</v>
      </c>
      <c r="K316" s="3">
        <v>4</v>
      </c>
      <c r="L316" s="3">
        <v>1</v>
      </c>
      <c r="M316" s="3">
        <v>30</v>
      </c>
      <c r="N316" s="3">
        <v>6</v>
      </c>
      <c r="O316" s="3">
        <v>4</v>
      </c>
      <c r="P316" s="3">
        <v>6</v>
      </c>
      <c r="Q316" s="3">
        <v>4</v>
      </c>
      <c r="R316" s="3">
        <v>12</v>
      </c>
      <c r="S316" s="3">
        <v>32</v>
      </c>
      <c r="T316" s="3">
        <v>1</v>
      </c>
      <c r="U316" s="3">
        <v>8</v>
      </c>
      <c r="V316" s="3">
        <v>5</v>
      </c>
      <c r="W316" s="3">
        <v>5</v>
      </c>
      <c r="X316" s="3">
        <v>6</v>
      </c>
      <c r="Y316" s="3">
        <v>25</v>
      </c>
      <c r="Z316" s="3">
        <v>3</v>
      </c>
      <c r="AA316" s="3">
        <v>5</v>
      </c>
      <c r="AB316" s="3">
        <v>4</v>
      </c>
      <c r="AC316" s="3">
        <v>4</v>
      </c>
      <c r="AD316" s="3">
        <v>7</v>
      </c>
      <c r="AE316" s="3">
        <v>23</v>
      </c>
    </row>
    <row r="317" spans="1:31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45</v>
      </c>
      <c r="I317" s="3">
        <v>126</v>
      </c>
      <c r="J317" s="3">
        <v>100</v>
      </c>
      <c r="K317" s="3">
        <v>27</v>
      </c>
      <c r="L317" s="3">
        <v>1</v>
      </c>
      <c r="M317" s="3">
        <v>299</v>
      </c>
      <c r="N317" s="3">
        <v>63</v>
      </c>
      <c r="O317" s="3">
        <v>150</v>
      </c>
      <c r="P317" s="3">
        <v>109</v>
      </c>
      <c r="Q317" s="3">
        <v>22</v>
      </c>
      <c r="R317" s="3">
        <v>1</v>
      </c>
      <c r="S317" s="3">
        <v>345</v>
      </c>
      <c r="T317" s="3">
        <v>139</v>
      </c>
      <c r="U317" s="3">
        <v>310</v>
      </c>
      <c r="V317" s="3">
        <v>299</v>
      </c>
      <c r="W317" s="3">
        <v>53</v>
      </c>
      <c r="X317" s="3">
        <v>2</v>
      </c>
      <c r="Y317" s="3">
        <v>803</v>
      </c>
      <c r="Z317" s="3">
        <v>52</v>
      </c>
      <c r="AA317" s="3">
        <v>118</v>
      </c>
      <c r="AB317" s="3">
        <v>111</v>
      </c>
      <c r="AC317" s="3">
        <v>23</v>
      </c>
      <c r="AD317" s="3">
        <v>3</v>
      </c>
      <c r="AE317" s="3">
        <v>307</v>
      </c>
    </row>
    <row r="318" spans="1:31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</row>
    <row r="319" spans="1:31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</row>
    <row r="320" spans="1:31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4</v>
      </c>
      <c r="I320" s="3">
        <v>10</v>
      </c>
      <c r="J320" s="3">
        <v>6</v>
      </c>
      <c r="K320" s="3">
        <v>0</v>
      </c>
      <c r="L320" s="3">
        <v>0</v>
      </c>
      <c r="M320" s="3">
        <v>20</v>
      </c>
      <c r="N320" s="3">
        <v>2</v>
      </c>
      <c r="O320" s="3">
        <v>10</v>
      </c>
      <c r="P320" s="3">
        <v>7</v>
      </c>
      <c r="Q320" s="3">
        <v>2</v>
      </c>
      <c r="R320" s="3">
        <v>0</v>
      </c>
      <c r="S320" s="3">
        <v>21</v>
      </c>
      <c r="T320" s="3">
        <v>7</v>
      </c>
      <c r="U320" s="3">
        <v>26</v>
      </c>
      <c r="V320" s="3">
        <v>15</v>
      </c>
      <c r="W320" s="3">
        <v>4</v>
      </c>
      <c r="X320" s="3">
        <v>0</v>
      </c>
      <c r="Y320" s="3">
        <v>52</v>
      </c>
      <c r="Z320" s="3">
        <v>2</v>
      </c>
      <c r="AA320" s="3">
        <v>5</v>
      </c>
      <c r="AB320" s="3">
        <v>5</v>
      </c>
      <c r="AC320" s="3">
        <v>0</v>
      </c>
      <c r="AD320" s="3">
        <v>0</v>
      </c>
      <c r="AE320" s="3">
        <v>12</v>
      </c>
    </row>
    <row r="321" spans="1:31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</row>
    <row r="322" spans="1:31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0</v>
      </c>
      <c r="I322" s="3">
        <v>7</v>
      </c>
      <c r="J322" s="3">
        <v>1</v>
      </c>
      <c r="K322" s="3">
        <v>1</v>
      </c>
      <c r="L322" s="3">
        <v>0</v>
      </c>
      <c r="M322" s="3">
        <v>9</v>
      </c>
      <c r="N322" s="3">
        <v>1</v>
      </c>
      <c r="O322" s="3">
        <v>3</v>
      </c>
      <c r="P322" s="3">
        <v>2</v>
      </c>
      <c r="Q322" s="3">
        <v>3</v>
      </c>
      <c r="R322" s="3">
        <v>0</v>
      </c>
      <c r="S322" s="3">
        <v>9</v>
      </c>
      <c r="T322" s="3">
        <v>0</v>
      </c>
      <c r="U322" s="3">
        <v>4</v>
      </c>
      <c r="V322" s="3">
        <v>6</v>
      </c>
      <c r="W322" s="3">
        <v>0</v>
      </c>
      <c r="X322" s="3">
        <v>0</v>
      </c>
      <c r="Y322" s="3">
        <v>10</v>
      </c>
      <c r="Z322" s="3">
        <v>0</v>
      </c>
      <c r="AA322" s="3">
        <v>6</v>
      </c>
      <c r="AB322" s="3">
        <v>4</v>
      </c>
      <c r="AC322" s="3">
        <v>0</v>
      </c>
      <c r="AD322" s="3">
        <v>0</v>
      </c>
      <c r="AE322" s="3">
        <v>10</v>
      </c>
    </row>
    <row r="323" spans="1:31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</row>
    <row r="324" spans="1:31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689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</row>
    <row r="325" spans="1:31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4</v>
      </c>
      <c r="I325" s="3">
        <v>9</v>
      </c>
      <c r="J325" s="3">
        <v>6</v>
      </c>
      <c r="K325" s="3">
        <v>0</v>
      </c>
      <c r="L325" s="3">
        <v>0</v>
      </c>
      <c r="M325" s="3">
        <v>19</v>
      </c>
      <c r="N325" s="3">
        <v>4</v>
      </c>
      <c r="O325" s="3">
        <v>7</v>
      </c>
      <c r="P325" s="3">
        <v>7</v>
      </c>
      <c r="Q325" s="3">
        <v>1</v>
      </c>
      <c r="R325" s="3">
        <v>1</v>
      </c>
      <c r="S325" s="3">
        <v>20</v>
      </c>
      <c r="T325" s="3">
        <v>2</v>
      </c>
      <c r="U325" s="3">
        <v>9</v>
      </c>
      <c r="V325" s="3">
        <v>3</v>
      </c>
      <c r="W325" s="3">
        <v>0</v>
      </c>
      <c r="X325" s="3">
        <v>0</v>
      </c>
      <c r="Y325" s="3">
        <v>14</v>
      </c>
      <c r="Z325" s="3">
        <v>1</v>
      </c>
      <c r="AA325" s="3">
        <v>6</v>
      </c>
      <c r="AB325" s="3">
        <v>7</v>
      </c>
      <c r="AC325" s="3">
        <v>1</v>
      </c>
      <c r="AD325" s="3">
        <v>1</v>
      </c>
      <c r="AE325" s="3">
        <v>16</v>
      </c>
    </row>
    <row r="326" spans="1:31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18</v>
      </c>
      <c r="I326" s="3">
        <v>46</v>
      </c>
      <c r="J326" s="3">
        <v>16</v>
      </c>
      <c r="K326" s="3">
        <v>2</v>
      </c>
      <c r="L326" s="3">
        <v>1</v>
      </c>
      <c r="M326" s="3">
        <v>83</v>
      </c>
      <c r="N326" s="3">
        <v>13</v>
      </c>
      <c r="O326" s="3">
        <v>38</v>
      </c>
      <c r="P326" s="3">
        <v>25</v>
      </c>
      <c r="Q326" s="3">
        <v>0</v>
      </c>
      <c r="R326" s="3">
        <v>0</v>
      </c>
      <c r="S326" s="3">
        <v>76</v>
      </c>
      <c r="T326" s="3">
        <v>12</v>
      </c>
      <c r="U326" s="3">
        <v>41</v>
      </c>
      <c r="V326" s="3">
        <v>22</v>
      </c>
      <c r="W326" s="3">
        <v>3</v>
      </c>
      <c r="X326" s="3">
        <v>1</v>
      </c>
      <c r="Y326" s="3">
        <v>79</v>
      </c>
      <c r="Z326" s="3">
        <v>16</v>
      </c>
      <c r="AA326" s="3">
        <v>51</v>
      </c>
      <c r="AB326" s="3">
        <v>10</v>
      </c>
      <c r="AC326" s="3">
        <v>1</v>
      </c>
      <c r="AD326" s="3">
        <v>1</v>
      </c>
      <c r="AE326" s="3">
        <v>79</v>
      </c>
    </row>
    <row r="327" spans="1:31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2</v>
      </c>
      <c r="I327" s="3">
        <v>11</v>
      </c>
      <c r="J327" s="3">
        <v>6</v>
      </c>
      <c r="K327" s="3">
        <v>3</v>
      </c>
      <c r="L327" s="3">
        <v>0</v>
      </c>
      <c r="M327" s="3">
        <v>22</v>
      </c>
      <c r="N327" s="3">
        <v>1</v>
      </c>
      <c r="O327" s="3">
        <v>11</v>
      </c>
      <c r="P327" s="3">
        <v>6</v>
      </c>
      <c r="Q327" s="3">
        <v>2</v>
      </c>
      <c r="R327" s="3">
        <v>0</v>
      </c>
      <c r="S327" s="3">
        <v>20</v>
      </c>
      <c r="T327" s="3">
        <v>2</v>
      </c>
      <c r="U327" s="3">
        <v>4</v>
      </c>
      <c r="V327" s="3">
        <v>14</v>
      </c>
      <c r="W327" s="3">
        <v>0</v>
      </c>
      <c r="X327" s="3">
        <v>0</v>
      </c>
      <c r="Y327" s="3">
        <v>20</v>
      </c>
      <c r="Z327" s="3">
        <v>2</v>
      </c>
      <c r="AA327" s="3">
        <v>11</v>
      </c>
      <c r="AB327" s="3">
        <v>7</v>
      </c>
      <c r="AC327" s="3">
        <v>0</v>
      </c>
      <c r="AD327" s="3">
        <v>0</v>
      </c>
      <c r="AE327" s="3">
        <v>20</v>
      </c>
    </row>
    <row r="328" spans="1:31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13</v>
      </c>
      <c r="AA328" s="3">
        <v>17</v>
      </c>
      <c r="AB328" s="3">
        <v>8</v>
      </c>
      <c r="AC328" s="3">
        <v>2</v>
      </c>
      <c r="AD328" s="3">
        <v>0</v>
      </c>
      <c r="AE328" s="3">
        <v>40</v>
      </c>
    </row>
    <row r="329" spans="1:31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</row>
    <row r="330" spans="1:31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3</v>
      </c>
      <c r="I330" s="3">
        <v>8</v>
      </c>
      <c r="J330" s="3">
        <v>8</v>
      </c>
      <c r="K330" s="3">
        <v>1</v>
      </c>
      <c r="L330" s="3">
        <v>0</v>
      </c>
      <c r="M330" s="3">
        <v>20</v>
      </c>
      <c r="N330" s="3">
        <v>0</v>
      </c>
      <c r="O330" s="3">
        <v>6</v>
      </c>
      <c r="P330" s="3">
        <v>12</v>
      </c>
      <c r="Q330" s="3">
        <v>2</v>
      </c>
      <c r="R330" s="3">
        <v>0</v>
      </c>
      <c r="S330" s="3">
        <v>20</v>
      </c>
      <c r="T330" s="3">
        <v>2</v>
      </c>
      <c r="U330" s="3">
        <v>10</v>
      </c>
      <c r="V330" s="3">
        <v>8</v>
      </c>
      <c r="W330" s="3">
        <v>1</v>
      </c>
      <c r="X330" s="3">
        <v>0</v>
      </c>
      <c r="Y330" s="3">
        <v>21</v>
      </c>
      <c r="Z330" s="3">
        <v>0</v>
      </c>
      <c r="AA330" s="3">
        <v>9</v>
      </c>
      <c r="AB330" s="3">
        <v>10</v>
      </c>
      <c r="AC330" s="3">
        <v>1</v>
      </c>
      <c r="AD330" s="3">
        <v>0</v>
      </c>
      <c r="AE330" s="3">
        <v>20</v>
      </c>
    </row>
    <row r="331" spans="1:31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</row>
    <row r="332" spans="1:31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1</v>
      </c>
      <c r="O332" s="3">
        <v>6</v>
      </c>
      <c r="P332" s="3">
        <v>2</v>
      </c>
      <c r="Q332" s="3">
        <v>1</v>
      </c>
      <c r="R332" s="3">
        <v>0</v>
      </c>
      <c r="S332" s="3">
        <v>10</v>
      </c>
      <c r="T332" s="3">
        <v>0</v>
      </c>
      <c r="U332" s="3">
        <v>5</v>
      </c>
      <c r="V332" s="3">
        <v>2</v>
      </c>
      <c r="W332" s="3">
        <v>2</v>
      </c>
      <c r="X332" s="3">
        <v>0</v>
      </c>
      <c r="Y332" s="3">
        <v>9</v>
      </c>
      <c r="Z332" s="3">
        <v>1</v>
      </c>
      <c r="AA332" s="3">
        <v>3</v>
      </c>
      <c r="AB332" s="3">
        <v>5</v>
      </c>
      <c r="AC332" s="3">
        <v>0</v>
      </c>
      <c r="AD332" s="3">
        <v>0</v>
      </c>
      <c r="AE332" s="3">
        <v>9</v>
      </c>
    </row>
    <row r="333" spans="1:31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</row>
    <row r="334" spans="1:31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2</v>
      </c>
      <c r="I334" s="3">
        <v>8</v>
      </c>
      <c r="J334" s="3">
        <v>12</v>
      </c>
      <c r="K334" s="3">
        <v>3</v>
      </c>
      <c r="L334" s="3">
        <v>1</v>
      </c>
      <c r="M334" s="3">
        <v>26</v>
      </c>
      <c r="N334" s="3">
        <v>3</v>
      </c>
      <c r="O334" s="3">
        <v>6</v>
      </c>
      <c r="P334" s="3">
        <v>12</v>
      </c>
      <c r="Q334" s="3">
        <v>0</v>
      </c>
      <c r="R334" s="3">
        <v>0</v>
      </c>
      <c r="S334" s="3">
        <v>21</v>
      </c>
      <c r="T334" s="3">
        <v>4</v>
      </c>
      <c r="U334" s="3">
        <v>8</v>
      </c>
      <c r="V334" s="3">
        <v>7</v>
      </c>
      <c r="W334" s="3">
        <v>1</v>
      </c>
      <c r="X334" s="3">
        <v>0</v>
      </c>
      <c r="Y334" s="3">
        <v>20</v>
      </c>
      <c r="Z334" s="3">
        <v>5</v>
      </c>
      <c r="AA334" s="3">
        <v>7</v>
      </c>
      <c r="AB334" s="3">
        <v>5</v>
      </c>
      <c r="AC334" s="3">
        <v>3</v>
      </c>
      <c r="AD334" s="3">
        <v>0</v>
      </c>
      <c r="AE334" s="3">
        <v>20</v>
      </c>
    </row>
    <row r="335" spans="1:31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</row>
    <row r="336" spans="1:31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</row>
    <row r="337" spans="1:31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690</v>
      </c>
      <c r="H337" s="3">
        <v>4</v>
      </c>
      <c r="I337" s="3">
        <v>3</v>
      </c>
      <c r="J337" s="3">
        <v>12</v>
      </c>
      <c r="K337" s="3">
        <v>0</v>
      </c>
      <c r="L337" s="3">
        <v>0</v>
      </c>
      <c r="M337" s="3">
        <v>19</v>
      </c>
      <c r="N337" s="3">
        <v>1</v>
      </c>
      <c r="O337" s="3">
        <v>5</v>
      </c>
      <c r="P337" s="3">
        <v>14</v>
      </c>
      <c r="Q337" s="3">
        <v>1</v>
      </c>
      <c r="R337" s="3">
        <v>0</v>
      </c>
      <c r="S337" s="3">
        <v>21</v>
      </c>
      <c r="T337" s="3">
        <v>3</v>
      </c>
      <c r="U337" s="3">
        <v>3</v>
      </c>
      <c r="V337" s="3">
        <v>13</v>
      </c>
      <c r="W337" s="3">
        <v>1</v>
      </c>
      <c r="X337" s="3">
        <v>0</v>
      </c>
      <c r="Y337" s="3">
        <v>20</v>
      </c>
      <c r="Z337" s="3">
        <v>3</v>
      </c>
      <c r="AA337" s="3">
        <v>2</v>
      </c>
      <c r="AB337" s="3">
        <v>12</v>
      </c>
      <c r="AC337" s="3">
        <v>0</v>
      </c>
      <c r="AD337" s="3">
        <v>0</v>
      </c>
      <c r="AE337" s="3">
        <v>17</v>
      </c>
    </row>
    <row r="338" spans="1:31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671</v>
      </c>
      <c r="H338" s="3">
        <v>3</v>
      </c>
      <c r="I338" s="3">
        <v>8</v>
      </c>
      <c r="J338" s="3">
        <v>3</v>
      </c>
      <c r="K338" s="3">
        <v>0</v>
      </c>
      <c r="L338" s="3">
        <v>0</v>
      </c>
      <c r="M338" s="3">
        <v>14</v>
      </c>
      <c r="N338" s="3">
        <v>2</v>
      </c>
      <c r="O338" s="3">
        <v>11</v>
      </c>
      <c r="P338" s="3">
        <v>3</v>
      </c>
      <c r="Q338" s="3">
        <v>0</v>
      </c>
      <c r="R338" s="3">
        <v>0</v>
      </c>
      <c r="S338" s="3">
        <v>16</v>
      </c>
      <c r="T338" s="3">
        <v>4</v>
      </c>
      <c r="U338" s="3">
        <v>11</v>
      </c>
      <c r="V338" s="3">
        <v>4</v>
      </c>
      <c r="W338" s="3">
        <v>0</v>
      </c>
      <c r="X338" s="3">
        <v>0</v>
      </c>
      <c r="Y338" s="3">
        <v>19</v>
      </c>
      <c r="Z338" s="3">
        <v>3</v>
      </c>
      <c r="AA338" s="3">
        <v>11</v>
      </c>
      <c r="AB338" s="3">
        <v>8</v>
      </c>
      <c r="AC338" s="3">
        <v>1</v>
      </c>
      <c r="AD338" s="3">
        <v>0</v>
      </c>
      <c r="AE338" s="3">
        <v>23</v>
      </c>
    </row>
    <row r="339" spans="1:31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</row>
    <row r="340" spans="1:31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1</v>
      </c>
      <c r="I340" s="3">
        <v>12</v>
      </c>
      <c r="J340" s="3">
        <v>4</v>
      </c>
      <c r="K340" s="3">
        <v>0</v>
      </c>
      <c r="L340" s="3">
        <v>0</v>
      </c>
      <c r="M340" s="3">
        <v>17</v>
      </c>
      <c r="N340" s="3">
        <v>1</v>
      </c>
      <c r="O340" s="3">
        <v>8</v>
      </c>
      <c r="P340" s="3">
        <v>9</v>
      </c>
      <c r="Q340" s="3">
        <v>0</v>
      </c>
      <c r="R340" s="3">
        <v>0</v>
      </c>
      <c r="S340" s="3">
        <v>18</v>
      </c>
      <c r="T340" s="3">
        <v>2</v>
      </c>
      <c r="U340" s="3">
        <v>11</v>
      </c>
      <c r="V340" s="3">
        <v>5</v>
      </c>
      <c r="W340" s="3">
        <v>0</v>
      </c>
      <c r="X340" s="3">
        <v>0</v>
      </c>
      <c r="Y340" s="3">
        <v>18</v>
      </c>
      <c r="Z340" s="3">
        <v>1</v>
      </c>
      <c r="AA340" s="3">
        <v>8</v>
      </c>
      <c r="AB340" s="3">
        <v>7</v>
      </c>
      <c r="AC340" s="3">
        <v>1</v>
      </c>
      <c r="AD340" s="3">
        <v>0</v>
      </c>
      <c r="AE340" s="3">
        <v>17</v>
      </c>
    </row>
    <row r="341" spans="1:31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</row>
    <row r="342" spans="1:31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4</v>
      </c>
      <c r="O342" s="3">
        <v>4</v>
      </c>
      <c r="P342" s="3">
        <v>2</v>
      </c>
      <c r="Q342" s="3">
        <v>0</v>
      </c>
      <c r="R342" s="3">
        <v>0</v>
      </c>
      <c r="S342" s="3">
        <v>10</v>
      </c>
      <c r="T342" s="3">
        <v>1</v>
      </c>
      <c r="U342" s="3">
        <v>5</v>
      </c>
      <c r="V342" s="3">
        <v>3</v>
      </c>
      <c r="W342" s="3">
        <v>1</v>
      </c>
      <c r="X342" s="3">
        <v>0</v>
      </c>
      <c r="Y342" s="3">
        <v>10</v>
      </c>
      <c r="Z342" s="3">
        <v>1</v>
      </c>
      <c r="AA342" s="3">
        <v>3</v>
      </c>
      <c r="AB342" s="3">
        <v>3</v>
      </c>
      <c r="AC342" s="3">
        <v>2</v>
      </c>
      <c r="AD342" s="3">
        <v>0</v>
      </c>
      <c r="AE342" s="3">
        <v>9</v>
      </c>
    </row>
    <row r="343" spans="1:31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</row>
    <row r="344" spans="1:31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1</v>
      </c>
      <c r="I344" s="3">
        <v>10</v>
      </c>
      <c r="J344" s="3">
        <v>9</v>
      </c>
      <c r="K344" s="3">
        <v>2</v>
      </c>
      <c r="L344" s="3">
        <v>0</v>
      </c>
      <c r="M344" s="3">
        <v>22</v>
      </c>
      <c r="N344" s="3">
        <v>2</v>
      </c>
      <c r="O344" s="3">
        <v>9</v>
      </c>
      <c r="P344" s="3">
        <v>7</v>
      </c>
      <c r="Q344" s="3">
        <v>3</v>
      </c>
      <c r="R344" s="3">
        <v>1</v>
      </c>
      <c r="S344" s="3">
        <v>22</v>
      </c>
      <c r="T344" s="3">
        <v>2</v>
      </c>
      <c r="U344" s="3">
        <v>7</v>
      </c>
      <c r="V344" s="3">
        <v>11</v>
      </c>
      <c r="W344" s="3">
        <v>2</v>
      </c>
      <c r="X344" s="3">
        <v>0</v>
      </c>
      <c r="Y344" s="3">
        <v>22</v>
      </c>
      <c r="Z344" s="3">
        <v>5</v>
      </c>
      <c r="AA344" s="3">
        <v>10</v>
      </c>
      <c r="AB344" s="3">
        <v>8</v>
      </c>
      <c r="AC344" s="3">
        <v>1</v>
      </c>
      <c r="AD344" s="3">
        <v>0</v>
      </c>
      <c r="AE344" s="3">
        <v>24</v>
      </c>
    </row>
    <row r="345" spans="1:31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</row>
    <row r="346" spans="1:31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0</v>
      </c>
      <c r="I346" s="3">
        <v>3</v>
      </c>
      <c r="J346" s="3">
        <v>6</v>
      </c>
      <c r="K346" s="3">
        <v>1</v>
      </c>
      <c r="L346" s="3">
        <v>0</v>
      </c>
      <c r="M346" s="3">
        <v>10</v>
      </c>
      <c r="N346" s="3">
        <v>2</v>
      </c>
      <c r="O346" s="3">
        <v>5</v>
      </c>
      <c r="P346" s="3">
        <v>3</v>
      </c>
      <c r="Q346" s="3">
        <v>0</v>
      </c>
      <c r="R346" s="3">
        <v>0</v>
      </c>
      <c r="S346" s="3">
        <v>10</v>
      </c>
      <c r="T346" s="3">
        <v>0</v>
      </c>
      <c r="U346" s="3">
        <v>7</v>
      </c>
      <c r="V346" s="3">
        <v>2</v>
      </c>
      <c r="W346" s="3">
        <v>0</v>
      </c>
      <c r="X346" s="3">
        <v>0</v>
      </c>
      <c r="Y346" s="3">
        <v>9</v>
      </c>
      <c r="Z346" s="3">
        <v>2</v>
      </c>
      <c r="AA346" s="3">
        <v>3</v>
      </c>
      <c r="AB346" s="3">
        <v>2</v>
      </c>
      <c r="AC346" s="3">
        <v>3</v>
      </c>
      <c r="AD346" s="3">
        <v>0</v>
      </c>
      <c r="AE346" s="3">
        <v>10</v>
      </c>
    </row>
    <row r="347" spans="1:31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4</v>
      </c>
      <c r="P347" s="3">
        <v>4</v>
      </c>
      <c r="Q347" s="3">
        <v>1</v>
      </c>
      <c r="R347" s="3">
        <v>0</v>
      </c>
      <c r="S347" s="3">
        <v>9</v>
      </c>
      <c r="T347" s="3">
        <v>0</v>
      </c>
      <c r="U347" s="3">
        <v>3</v>
      </c>
      <c r="V347" s="3">
        <v>6</v>
      </c>
      <c r="W347" s="3">
        <v>0</v>
      </c>
      <c r="X347" s="3">
        <v>0</v>
      </c>
      <c r="Y347" s="3">
        <v>9</v>
      </c>
      <c r="Z347" s="3">
        <v>2</v>
      </c>
      <c r="AA347" s="3">
        <v>4</v>
      </c>
      <c r="AB347" s="3">
        <v>3</v>
      </c>
      <c r="AC347" s="3">
        <v>0</v>
      </c>
      <c r="AD347" s="3">
        <v>0</v>
      </c>
      <c r="AE347" s="3">
        <v>9</v>
      </c>
    </row>
    <row r="348" spans="1:31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</row>
    <row r="349" spans="1:31" x14ac:dyDescent="0.25">
      <c r="A349" s="3" t="s">
        <v>797</v>
      </c>
      <c r="B349" s="3"/>
      <c r="C349" s="3"/>
      <c r="D349" s="3"/>
      <c r="E349" s="3"/>
      <c r="F349" s="3"/>
      <c r="G349" s="3"/>
      <c r="H349" s="3">
        <f t="shared" ref="H349:AE349" si="0">SUM(H4:H348)</f>
        <v>2320</v>
      </c>
      <c r="I349" s="3">
        <f t="shared" si="0"/>
        <v>6142</v>
      </c>
      <c r="J349" s="3">
        <f t="shared" si="0"/>
        <v>3688</v>
      </c>
      <c r="K349" s="3">
        <f t="shared" si="0"/>
        <v>970</v>
      </c>
      <c r="L349" s="3">
        <f t="shared" si="0"/>
        <v>194</v>
      </c>
      <c r="M349" s="3">
        <f t="shared" si="0"/>
        <v>13314</v>
      </c>
      <c r="N349" s="3">
        <f t="shared" si="0"/>
        <v>2078</v>
      </c>
      <c r="O349" s="3">
        <f t="shared" si="0"/>
        <v>5891</v>
      </c>
      <c r="P349" s="3">
        <f t="shared" si="0"/>
        <v>3769</v>
      </c>
      <c r="Q349" s="3">
        <f t="shared" si="0"/>
        <v>896</v>
      </c>
      <c r="R349" s="3">
        <f t="shared" si="0"/>
        <v>196</v>
      </c>
      <c r="S349" s="3">
        <f t="shared" si="0"/>
        <v>12830</v>
      </c>
      <c r="T349" s="3">
        <f t="shared" si="0"/>
        <v>2072</v>
      </c>
      <c r="U349" s="3">
        <f t="shared" si="0"/>
        <v>5461</v>
      </c>
      <c r="V349" s="3">
        <f t="shared" si="0"/>
        <v>3772</v>
      </c>
      <c r="W349" s="3">
        <f t="shared" si="0"/>
        <v>911</v>
      </c>
      <c r="X349" s="3">
        <f t="shared" si="0"/>
        <v>189</v>
      </c>
      <c r="Y349" s="3">
        <f t="shared" si="0"/>
        <v>12405</v>
      </c>
      <c r="Z349" s="3">
        <f t="shared" si="0"/>
        <v>1904</v>
      </c>
      <c r="AA349" s="3">
        <f t="shared" si="0"/>
        <v>5028</v>
      </c>
      <c r="AB349" s="3">
        <f t="shared" si="0"/>
        <v>3534</v>
      </c>
      <c r="AC349" s="3">
        <f t="shared" si="0"/>
        <v>740</v>
      </c>
      <c r="AD349" s="3">
        <f t="shared" si="0"/>
        <v>159</v>
      </c>
      <c r="AE349" s="3">
        <f t="shared" si="0"/>
        <v>11365</v>
      </c>
    </row>
    <row r="350" spans="1:31" ht="16.5" x14ac:dyDescent="0.25">
      <c r="A350" s="12" t="s">
        <v>815</v>
      </c>
    </row>
  </sheetData>
  <mergeCells count="11">
    <mergeCell ref="F2:F3"/>
    <mergeCell ref="A2:A3"/>
    <mergeCell ref="B2:B3"/>
    <mergeCell ref="C2:C3"/>
    <mergeCell ref="D2:D3"/>
    <mergeCell ref="E2:E3"/>
    <mergeCell ref="G2:G3"/>
    <mergeCell ref="H2:M2"/>
    <mergeCell ref="N2:S2"/>
    <mergeCell ref="T2:Y2"/>
    <mergeCell ref="Z2:AE2"/>
  </mergeCells>
  <pageMargins left="0.7" right="0.7" top="0.75" bottom="0.75" header="0.3" footer="0.3"/>
  <pageSetup paperSize="8" scale="2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workbookViewId="0">
      <selection activeCell="A79" sqref="A79"/>
    </sheetView>
  </sheetViews>
  <sheetFormatPr defaultRowHeight="15" x14ac:dyDescent="0.25"/>
  <cols>
    <col min="1" max="1" width="89.42578125" bestFit="1" customWidth="1"/>
    <col min="2" max="2" width="9.28515625" bestFit="1" customWidth="1"/>
    <col min="3" max="3" width="85.7109375" bestFit="1" customWidth="1"/>
    <col min="4" max="4" width="28.85546875" bestFit="1" customWidth="1"/>
    <col min="5" max="5" width="13.5703125" bestFit="1" customWidth="1"/>
    <col min="6" max="6" width="8.85546875" bestFit="1" customWidth="1"/>
    <col min="7" max="7" width="23.28515625" bestFit="1" customWidth="1"/>
    <col min="8" max="8" width="15.28515625" bestFit="1" customWidth="1"/>
    <col min="9" max="9" width="19.42578125" bestFit="1" customWidth="1"/>
    <col min="10" max="10" width="15.28515625" bestFit="1" customWidth="1"/>
    <col min="11" max="11" width="11.7109375" bestFit="1" customWidth="1"/>
    <col min="12" max="12" width="12.5703125" bestFit="1" customWidth="1"/>
    <col min="13" max="13" width="15.28515625" bestFit="1" customWidth="1"/>
    <col min="14" max="14" width="19.42578125" bestFit="1" customWidth="1"/>
    <col min="15" max="15" width="15.28515625" bestFit="1" customWidth="1"/>
    <col min="16" max="16" width="11.7109375" bestFit="1" customWidth="1"/>
    <col min="17" max="17" width="12.5703125" bestFit="1" customWidth="1"/>
    <col min="18" max="18" width="15.28515625" bestFit="1" customWidth="1"/>
    <col min="19" max="19" width="19.42578125" bestFit="1" customWidth="1"/>
    <col min="20" max="20" width="15.28515625" bestFit="1" customWidth="1"/>
    <col min="21" max="21" width="11.7109375" bestFit="1" customWidth="1"/>
    <col min="22" max="22" width="12.5703125" bestFit="1" customWidth="1"/>
    <col min="23" max="23" width="15.28515625" bestFit="1" customWidth="1"/>
    <col min="24" max="24" width="19.42578125" bestFit="1" customWidth="1"/>
    <col min="25" max="25" width="15.28515625" bestFit="1" customWidth="1"/>
    <col min="26" max="26" width="11.7109375" bestFit="1" customWidth="1"/>
    <col min="27" max="27" width="12.5703125" bestFit="1" customWidth="1"/>
  </cols>
  <sheetData>
    <row r="1" spans="1:27" s="5" customFormat="1" ht="17.25" x14ac:dyDescent="0.25">
      <c r="A1" s="13" t="s">
        <v>823</v>
      </c>
    </row>
    <row r="2" spans="1:27" s="5" customFormat="1" ht="16.5" x14ac:dyDescent="0.25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5" t="s">
        <v>800</v>
      </c>
      <c r="I2" s="65"/>
      <c r="J2" s="65"/>
      <c r="K2" s="65"/>
      <c r="L2" s="65"/>
      <c r="M2" s="65" t="s">
        <v>801</v>
      </c>
      <c r="N2" s="65"/>
      <c r="O2" s="65"/>
      <c r="P2" s="65"/>
      <c r="Q2" s="65"/>
      <c r="R2" s="65" t="s">
        <v>802</v>
      </c>
      <c r="S2" s="65"/>
      <c r="T2" s="65"/>
      <c r="U2" s="65"/>
      <c r="V2" s="65"/>
      <c r="W2" s="65" t="s">
        <v>803</v>
      </c>
      <c r="X2" s="65"/>
      <c r="Y2" s="65"/>
      <c r="Z2" s="65"/>
      <c r="AA2" s="65"/>
    </row>
    <row r="3" spans="1:27" s="5" customFormat="1" ht="16.5" x14ac:dyDescent="0.25">
      <c r="A3" s="64"/>
      <c r="B3" s="64"/>
      <c r="C3" s="64"/>
      <c r="D3" s="64"/>
      <c r="E3" s="64"/>
      <c r="F3" s="64"/>
      <c r="G3" s="64"/>
      <c r="H3" s="65" t="s">
        <v>824</v>
      </c>
      <c r="I3" s="65"/>
      <c r="J3" s="65"/>
      <c r="K3" s="65"/>
      <c r="L3" s="65"/>
      <c r="M3" s="65" t="s">
        <v>824</v>
      </c>
      <c r="N3" s="65"/>
      <c r="O3" s="65"/>
      <c r="P3" s="65"/>
      <c r="Q3" s="65"/>
      <c r="R3" s="65" t="s">
        <v>824</v>
      </c>
      <c r="S3" s="65"/>
      <c r="T3" s="65"/>
      <c r="U3" s="65"/>
      <c r="V3" s="65"/>
      <c r="W3" s="65" t="s">
        <v>824</v>
      </c>
      <c r="X3" s="65"/>
      <c r="Y3" s="65"/>
      <c r="Z3" s="65"/>
      <c r="AA3" s="65"/>
    </row>
    <row r="4" spans="1:27" s="6" customFormat="1" x14ac:dyDescent="0.25">
      <c r="A4" s="64"/>
      <c r="B4" s="64"/>
      <c r="C4" s="64"/>
      <c r="D4" s="64"/>
      <c r="E4" s="64"/>
      <c r="F4" s="64"/>
      <c r="G4" s="64"/>
      <c r="H4" s="16" t="s">
        <v>825</v>
      </c>
      <c r="I4" s="16" t="s">
        <v>826</v>
      </c>
      <c r="J4" s="16" t="s">
        <v>827</v>
      </c>
      <c r="K4" s="16" t="s">
        <v>828</v>
      </c>
      <c r="L4" s="15" t="s">
        <v>814</v>
      </c>
      <c r="M4" s="16" t="s">
        <v>825</v>
      </c>
      <c r="N4" s="16" t="s">
        <v>826</v>
      </c>
      <c r="O4" s="16" t="s">
        <v>827</v>
      </c>
      <c r="P4" s="16" t="s">
        <v>828</v>
      </c>
      <c r="Q4" s="15" t="s">
        <v>814</v>
      </c>
      <c r="R4" s="16" t="s">
        <v>825</v>
      </c>
      <c r="S4" s="16" t="s">
        <v>826</v>
      </c>
      <c r="T4" s="16" t="s">
        <v>827</v>
      </c>
      <c r="U4" s="16" t="s">
        <v>828</v>
      </c>
      <c r="V4" s="15" t="s">
        <v>814</v>
      </c>
      <c r="W4" s="16" t="s">
        <v>825</v>
      </c>
      <c r="X4" s="16" t="s">
        <v>826</v>
      </c>
      <c r="Y4" s="16" t="s">
        <v>827</v>
      </c>
      <c r="Z4" s="16" t="s">
        <v>828</v>
      </c>
      <c r="AA4" s="15" t="s">
        <v>814</v>
      </c>
    </row>
    <row r="5" spans="1:27" x14ac:dyDescent="0.25">
      <c r="A5" s="2" t="s">
        <v>7</v>
      </c>
      <c r="B5" s="2" t="s">
        <v>38</v>
      </c>
      <c r="C5" s="2" t="s">
        <v>39</v>
      </c>
      <c r="D5" s="2" t="s">
        <v>16</v>
      </c>
      <c r="E5" s="2" t="s">
        <v>17</v>
      </c>
      <c r="F5" s="2" t="s">
        <v>40</v>
      </c>
      <c r="G5" s="2" t="s">
        <v>13</v>
      </c>
      <c r="H5" s="3">
        <v>1</v>
      </c>
      <c r="I5" s="3">
        <v>3</v>
      </c>
      <c r="J5" s="3">
        <v>1</v>
      </c>
      <c r="K5" s="3">
        <v>0</v>
      </c>
      <c r="L5" s="3">
        <v>5</v>
      </c>
      <c r="M5" s="3">
        <v>1</v>
      </c>
      <c r="N5" s="3">
        <v>2</v>
      </c>
      <c r="O5" s="3">
        <v>4</v>
      </c>
      <c r="P5" s="3">
        <v>0</v>
      </c>
      <c r="Q5" s="3">
        <v>7</v>
      </c>
      <c r="R5" s="3">
        <v>1</v>
      </c>
      <c r="S5" s="3">
        <v>2</v>
      </c>
      <c r="T5" s="3">
        <v>0</v>
      </c>
      <c r="U5" s="3">
        <v>0</v>
      </c>
      <c r="V5" s="3">
        <v>3</v>
      </c>
      <c r="W5" s="3">
        <v>4</v>
      </c>
      <c r="X5" s="3">
        <v>1</v>
      </c>
      <c r="Y5" s="3">
        <v>1</v>
      </c>
      <c r="Z5" s="3">
        <v>0</v>
      </c>
      <c r="AA5" s="3">
        <v>6</v>
      </c>
    </row>
    <row r="6" spans="1:27" x14ac:dyDescent="0.25">
      <c r="A6" s="2" t="s">
        <v>7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4</v>
      </c>
      <c r="I6" s="3">
        <v>6</v>
      </c>
      <c r="J6" s="3">
        <v>0</v>
      </c>
      <c r="K6" s="3">
        <v>0</v>
      </c>
      <c r="L6" s="3">
        <v>10</v>
      </c>
      <c r="M6" s="3">
        <v>2</v>
      </c>
      <c r="N6" s="3">
        <v>5</v>
      </c>
      <c r="O6" s="3">
        <v>4</v>
      </c>
      <c r="P6" s="3">
        <v>0</v>
      </c>
      <c r="Q6" s="3">
        <v>11</v>
      </c>
      <c r="R6" s="3">
        <v>9</v>
      </c>
      <c r="S6" s="3">
        <v>7</v>
      </c>
      <c r="T6" s="3">
        <v>2</v>
      </c>
      <c r="U6" s="3">
        <v>0</v>
      </c>
      <c r="V6" s="3">
        <v>18</v>
      </c>
      <c r="W6" s="3">
        <v>8</v>
      </c>
      <c r="X6" s="3">
        <v>5</v>
      </c>
      <c r="Y6" s="3">
        <v>0</v>
      </c>
      <c r="Z6" s="3">
        <v>0</v>
      </c>
      <c r="AA6" s="3">
        <v>13</v>
      </c>
    </row>
    <row r="7" spans="1:27" x14ac:dyDescent="0.25">
      <c r="A7" s="2" t="s">
        <v>47</v>
      </c>
      <c r="B7" s="2" t="s">
        <v>54</v>
      </c>
      <c r="C7" s="2" t="s">
        <v>55</v>
      </c>
      <c r="D7" s="2" t="s">
        <v>16</v>
      </c>
      <c r="E7" s="2" t="s">
        <v>17</v>
      </c>
      <c r="F7" s="2" t="s">
        <v>56</v>
      </c>
      <c r="G7" s="2" t="s">
        <v>13</v>
      </c>
      <c r="H7" s="3">
        <v>3</v>
      </c>
      <c r="I7" s="3">
        <v>7</v>
      </c>
      <c r="J7" s="3">
        <v>1</v>
      </c>
      <c r="K7" s="3">
        <v>0</v>
      </c>
      <c r="L7" s="3">
        <v>11</v>
      </c>
      <c r="M7" s="3">
        <v>1</v>
      </c>
      <c r="N7" s="3">
        <v>3</v>
      </c>
      <c r="O7" s="3">
        <v>3</v>
      </c>
      <c r="P7" s="3">
        <v>0</v>
      </c>
      <c r="Q7" s="3">
        <v>7</v>
      </c>
      <c r="R7" s="3">
        <v>3</v>
      </c>
      <c r="S7" s="3">
        <v>0</v>
      </c>
      <c r="T7" s="3">
        <v>1</v>
      </c>
      <c r="U7" s="3">
        <v>0</v>
      </c>
      <c r="V7" s="3">
        <v>4</v>
      </c>
      <c r="W7" s="3">
        <v>3</v>
      </c>
      <c r="X7" s="3">
        <v>0</v>
      </c>
      <c r="Y7" s="3">
        <v>1</v>
      </c>
      <c r="Z7" s="3">
        <v>0</v>
      </c>
      <c r="AA7" s="3">
        <v>4</v>
      </c>
    </row>
    <row r="8" spans="1:27" x14ac:dyDescent="0.25">
      <c r="A8" s="2" t="s">
        <v>47</v>
      </c>
      <c r="B8" s="2" t="s">
        <v>62</v>
      </c>
      <c r="C8" s="2" t="s">
        <v>63</v>
      </c>
      <c r="D8" s="2" t="s">
        <v>16</v>
      </c>
      <c r="E8" s="2" t="s">
        <v>17</v>
      </c>
      <c r="F8" s="2" t="s">
        <v>64</v>
      </c>
      <c r="G8" s="2" t="s">
        <v>13</v>
      </c>
      <c r="H8" s="3">
        <v>5</v>
      </c>
      <c r="I8" s="3">
        <v>17</v>
      </c>
      <c r="J8" s="3">
        <v>2</v>
      </c>
      <c r="K8" s="3">
        <v>0</v>
      </c>
      <c r="L8" s="3">
        <v>24</v>
      </c>
      <c r="M8" s="3">
        <v>15</v>
      </c>
      <c r="N8" s="3">
        <v>9</v>
      </c>
      <c r="O8" s="3">
        <v>6</v>
      </c>
      <c r="P8" s="3">
        <v>0</v>
      </c>
      <c r="Q8" s="3">
        <v>30</v>
      </c>
      <c r="R8" s="3">
        <v>12</v>
      </c>
      <c r="S8" s="3">
        <v>11</v>
      </c>
      <c r="T8" s="3">
        <v>5</v>
      </c>
      <c r="U8" s="3">
        <v>0</v>
      </c>
      <c r="V8" s="3">
        <v>28</v>
      </c>
      <c r="W8" s="3">
        <v>25</v>
      </c>
      <c r="X8" s="3">
        <v>20</v>
      </c>
      <c r="Y8" s="3">
        <v>6</v>
      </c>
      <c r="Z8" s="3">
        <v>0</v>
      </c>
      <c r="AA8" s="3">
        <v>51</v>
      </c>
    </row>
    <row r="9" spans="1:27" x14ac:dyDescent="0.25">
      <c r="A9" s="2" t="s">
        <v>47</v>
      </c>
      <c r="B9" s="2" t="s">
        <v>49</v>
      </c>
      <c r="C9" s="2" t="s">
        <v>50</v>
      </c>
      <c r="D9" s="2" t="s">
        <v>16</v>
      </c>
      <c r="E9" s="2" t="s">
        <v>17</v>
      </c>
      <c r="F9" s="2" t="s">
        <v>18</v>
      </c>
      <c r="G9" s="2" t="s">
        <v>13</v>
      </c>
      <c r="H9" s="3">
        <v>14</v>
      </c>
      <c r="I9" s="3">
        <v>8</v>
      </c>
      <c r="J9" s="3">
        <v>5</v>
      </c>
      <c r="K9" s="3">
        <v>0</v>
      </c>
      <c r="L9" s="3">
        <v>27</v>
      </c>
      <c r="M9" s="3">
        <v>12</v>
      </c>
      <c r="N9" s="3">
        <v>10</v>
      </c>
      <c r="O9" s="3">
        <v>3</v>
      </c>
      <c r="P9" s="3">
        <v>0</v>
      </c>
      <c r="Q9" s="3">
        <v>25</v>
      </c>
      <c r="R9" s="3">
        <v>12</v>
      </c>
      <c r="S9" s="3">
        <v>12</v>
      </c>
      <c r="T9" s="3">
        <v>0</v>
      </c>
      <c r="U9" s="3">
        <v>0</v>
      </c>
      <c r="V9" s="3">
        <v>24</v>
      </c>
      <c r="W9" s="3">
        <v>9</v>
      </c>
      <c r="X9" s="3">
        <v>8</v>
      </c>
      <c r="Y9" s="3">
        <v>0</v>
      </c>
      <c r="Z9" s="3">
        <v>0</v>
      </c>
      <c r="AA9" s="3">
        <v>17</v>
      </c>
    </row>
    <row r="10" spans="1:27" x14ac:dyDescent="0.25">
      <c r="A10" s="2" t="s">
        <v>47</v>
      </c>
      <c r="B10" s="2" t="s">
        <v>75</v>
      </c>
      <c r="C10" s="2" t="s">
        <v>76</v>
      </c>
      <c r="D10" s="2" t="s">
        <v>16</v>
      </c>
      <c r="E10" s="2" t="s">
        <v>17</v>
      </c>
      <c r="F10" s="2" t="s">
        <v>18</v>
      </c>
      <c r="G10" s="2" t="s">
        <v>13</v>
      </c>
      <c r="H10" s="3">
        <v>29</v>
      </c>
      <c r="I10" s="3">
        <v>35</v>
      </c>
      <c r="J10" s="3">
        <v>8</v>
      </c>
      <c r="K10" s="3">
        <v>0</v>
      </c>
      <c r="L10" s="3">
        <v>72</v>
      </c>
      <c r="M10" s="3">
        <v>31</v>
      </c>
      <c r="N10" s="3">
        <v>30</v>
      </c>
      <c r="O10" s="3">
        <v>5</v>
      </c>
      <c r="P10" s="3">
        <v>0</v>
      </c>
      <c r="Q10" s="3">
        <v>66</v>
      </c>
      <c r="R10" s="3">
        <v>38</v>
      </c>
      <c r="S10" s="3">
        <v>20</v>
      </c>
      <c r="T10" s="3">
        <v>12</v>
      </c>
      <c r="U10" s="3">
        <v>0</v>
      </c>
      <c r="V10" s="3">
        <v>70</v>
      </c>
      <c r="W10" s="3">
        <v>35</v>
      </c>
      <c r="X10" s="3">
        <v>19</v>
      </c>
      <c r="Y10" s="3">
        <v>5</v>
      </c>
      <c r="Z10" s="3">
        <v>0</v>
      </c>
      <c r="AA10" s="3">
        <v>59</v>
      </c>
    </row>
    <row r="11" spans="1:27" x14ac:dyDescent="0.25">
      <c r="A11" s="2" t="s">
        <v>77</v>
      </c>
      <c r="B11" s="2" t="s">
        <v>88</v>
      </c>
      <c r="C11" s="2" t="s">
        <v>89</v>
      </c>
      <c r="D11" s="2" t="s">
        <v>16</v>
      </c>
      <c r="E11" s="2" t="s">
        <v>17</v>
      </c>
      <c r="F11" s="2" t="s">
        <v>90</v>
      </c>
      <c r="G11" s="2" t="s">
        <v>13</v>
      </c>
      <c r="H11" s="3">
        <v>0</v>
      </c>
      <c r="I11" s="3">
        <v>6</v>
      </c>
      <c r="J11" s="3">
        <v>4</v>
      </c>
      <c r="K11" s="3">
        <v>0</v>
      </c>
      <c r="L11" s="3">
        <v>10</v>
      </c>
      <c r="M11" s="3">
        <v>1</v>
      </c>
      <c r="N11" s="3">
        <v>0</v>
      </c>
      <c r="O11" s="3">
        <v>1</v>
      </c>
      <c r="P11" s="3">
        <v>0</v>
      </c>
      <c r="Q11" s="3">
        <v>2</v>
      </c>
      <c r="R11" s="3">
        <v>2</v>
      </c>
      <c r="S11" s="3">
        <v>4</v>
      </c>
      <c r="T11" s="3">
        <v>3</v>
      </c>
      <c r="U11" s="3">
        <v>0</v>
      </c>
      <c r="V11" s="3">
        <v>9</v>
      </c>
      <c r="W11" s="3">
        <v>3</v>
      </c>
      <c r="X11" s="3">
        <v>6</v>
      </c>
      <c r="Y11" s="3">
        <v>4</v>
      </c>
      <c r="Z11" s="3">
        <v>0</v>
      </c>
      <c r="AA11" s="3">
        <v>13</v>
      </c>
    </row>
    <row r="12" spans="1:27" x14ac:dyDescent="0.25">
      <c r="A12" s="2" t="s">
        <v>77</v>
      </c>
      <c r="B12" s="2" t="s">
        <v>97</v>
      </c>
      <c r="C12" s="2" t="s">
        <v>98</v>
      </c>
      <c r="D12" s="2" t="s">
        <v>16</v>
      </c>
      <c r="E12" s="2" t="s">
        <v>17</v>
      </c>
      <c r="F12" s="2" t="s">
        <v>99</v>
      </c>
      <c r="G12" s="2" t="s">
        <v>13</v>
      </c>
      <c r="H12" s="3">
        <v>10</v>
      </c>
      <c r="I12" s="3">
        <v>11</v>
      </c>
      <c r="J12" s="3">
        <v>3</v>
      </c>
      <c r="K12" s="3">
        <v>0</v>
      </c>
      <c r="L12" s="3">
        <v>24</v>
      </c>
      <c r="M12" s="3">
        <v>12</v>
      </c>
      <c r="N12" s="3">
        <v>10</v>
      </c>
      <c r="O12" s="3">
        <v>3</v>
      </c>
      <c r="P12" s="3">
        <v>0</v>
      </c>
      <c r="Q12" s="3">
        <v>25</v>
      </c>
      <c r="R12" s="3">
        <v>13</v>
      </c>
      <c r="S12" s="3">
        <v>7</v>
      </c>
      <c r="T12" s="3">
        <v>2</v>
      </c>
      <c r="U12" s="3">
        <v>0</v>
      </c>
      <c r="V12" s="3">
        <v>22</v>
      </c>
      <c r="W12" s="3">
        <v>6</v>
      </c>
      <c r="X12" s="3">
        <v>13</v>
      </c>
      <c r="Y12" s="3">
        <v>4</v>
      </c>
      <c r="Z12" s="3">
        <v>0</v>
      </c>
      <c r="AA12" s="3">
        <v>23</v>
      </c>
    </row>
    <row r="13" spans="1:27" x14ac:dyDescent="0.25">
      <c r="A13" s="2" t="s">
        <v>105</v>
      </c>
      <c r="B13" s="2" t="s">
        <v>112</v>
      </c>
      <c r="C13" s="2" t="s">
        <v>113</v>
      </c>
      <c r="D13" s="2" t="s">
        <v>16</v>
      </c>
      <c r="E13" s="2" t="s">
        <v>17</v>
      </c>
      <c r="F13" s="2" t="s">
        <v>114</v>
      </c>
      <c r="G13" s="2" t="s">
        <v>13</v>
      </c>
      <c r="H13" s="3">
        <v>44</v>
      </c>
      <c r="I13" s="3">
        <v>49</v>
      </c>
      <c r="J13" s="3">
        <v>20</v>
      </c>
      <c r="K13" s="3">
        <v>0</v>
      </c>
      <c r="L13" s="3">
        <v>113</v>
      </c>
      <c r="M13" s="3">
        <v>59</v>
      </c>
      <c r="N13" s="3">
        <v>47</v>
      </c>
      <c r="O13" s="3">
        <v>11</v>
      </c>
      <c r="P13" s="3">
        <v>0</v>
      </c>
      <c r="Q13" s="3">
        <v>117</v>
      </c>
      <c r="R13" s="3">
        <v>57</v>
      </c>
      <c r="S13" s="3">
        <v>38</v>
      </c>
      <c r="T13" s="3">
        <v>9</v>
      </c>
      <c r="U13" s="3">
        <v>0</v>
      </c>
      <c r="V13" s="3">
        <v>104</v>
      </c>
      <c r="W13" s="3">
        <v>37</v>
      </c>
      <c r="X13" s="3">
        <v>19</v>
      </c>
      <c r="Y13" s="3">
        <v>10</v>
      </c>
      <c r="Z13" s="3">
        <v>0</v>
      </c>
      <c r="AA13" s="3">
        <v>66</v>
      </c>
    </row>
    <row r="14" spans="1:27" x14ac:dyDescent="0.25">
      <c r="A14" s="2" t="s">
        <v>105</v>
      </c>
      <c r="B14" s="2" t="s">
        <v>137</v>
      </c>
      <c r="C14" s="2" t="s">
        <v>138</v>
      </c>
      <c r="D14" s="2" t="s">
        <v>16</v>
      </c>
      <c r="E14" s="2" t="s">
        <v>17</v>
      </c>
      <c r="F14" s="2" t="s">
        <v>114</v>
      </c>
      <c r="G14" s="2" t="s">
        <v>13</v>
      </c>
      <c r="H14" s="3">
        <v>46</v>
      </c>
      <c r="I14" s="3">
        <v>57</v>
      </c>
      <c r="J14" s="3">
        <v>16</v>
      </c>
      <c r="K14" s="3">
        <v>0</v>
      </c>
      <c r="L14" s="3">
        <v>119</v>
      </c>
      <c r="M14" s="3">
        <v>67</v>
      </c>
      <c r="N14" s="3">
        <v>45</v>
      </c>
      <c r="O14" s="3">
        <v>11</v>
      </c>
      <c r="P14" s="3">
        <v>0</v>
      </c>
      <c r="Q14" s="3">
        <v>123</v>
      </c>
      <c r="R14" s="3">
        <v>104</v>
      </c>
      <c r="S14" s="3">
        <v>40</v>
      </c>
      <c r="T14" s="3">
        <v>9</v>
      </c>
      <c r="U14" s="3">
        <v>0</v>
      </c>
      <c r="V14" s="3">
        <v>153</v>
      </c>
      <c r="W14" s="3">
        <v>85</v>
      </c>
      <c r="X14" s="3">
        <v>24</v>
      </c>
      <c r="Y14" s="3">
        <v>8</v>
      </c>
      <c r="Z14" s="3">
        <v>0</v>
      </c>
      <c r="AA14" s="3">
        <v>117</v>
      </c>
    </row>
    <row r="15" spans="1:27" x14ac:dyDescent="0.25">
      <c r="A15" s="2" t="s">
        <v>105</v>
      </c>
      <c r="B15" s="2" t="s">
        <v>141</v>
      </c>
      <c r="C15" s="2" t="s">
        <v>142</v>
      </c>
      <c r="D15" s="2" t="s">
        <v>16</v>
      </c>
      <c r="E15" s="2" t="s">
        <v>17</v>
      </c>
      <c r="F15" s="2" t="s">
        <v>114</v>
      </c>
      <c r="G15" s="2" t="s">
        <v>13</v>
      </c>
      <c r="H15" s="3">
        <v>31</v>
      </c>
      <c r="I15" s="3">
        <v>33</v>
      </c>
      <c r="J15" s="3">
        <v>13</v>
      </c>
      <c r="K15" s="3">
        <v>0</v>
      </c>
      <c r="L15" s="3">
        <v>77</v>
      </c>
      <c r="M15" s="3">
        <v>45</v>
      </c>
      <c r="N15" s="3">
        <v>15</v>
      </c>
      <c r="O15" s="3">
        <v>4</v>
      </c>
      <c r="P15" s="3">
        <v>0</v>
      </c>
      <c r="Q15" s="3">
        <v>64</v>
      </c>
      <c r="R15" s="3">
        <v>43</v>
      </c>
      <c r="S15" s="3">
        <v>22</v>
      </c>
      <c r="T15" s="3">
        <v>1</v>
      </c>
      <c r="U15" s="3">
        <v>0</v>
      </c>
      <c r="V15" s="3">
        <v>66</v>
      </c>
      <c r="W15" s="3">
        <v>52</v>
      </c>
      <c r="X15" s="3">
        <v>20</v>
      </c>
      <c r="Y15" s="3">
        <v>5</v>
      </c>
      <c r="Z15" s="3">
        <v>0</v>
      </c>
      <c r="AA15" s="3">
        <v>77</v>
      </c>
    </row>
    <row r="16" spans="1:27" x14ac:dyDescent="0.25">
      <c r="A16" s="2" t="s">
        <v>105</v>
      </c>
      <c r="B16" s="2" t="s">
        <v>127</v>
      </c>
      <c r="C16" s="2" t="s">
        <v>128</v>
      </c>
      <c r="D16" s="2" t="s">
        <v>16</v>
      </c>
      <c r="E16" s="2" t="s">
        <v>17</v>
      </c>
      <c r="F16" s="2" t="s">
        <v>129</v>
      </c>
      <c r="G16" s="2" t="s">
        <v>13</v>
      </c>
      <c r="H16" s="3">
        <v>12</v>
      </c>
      <c r="I16" s="3">
        <v>19</v>
      </c>
      <c r="J16" s="3">
        <v>5</v>
      </c>
      <c r="K16" s="3">
        <v>0</v>
      </c>
      <c r="L16" s="3">
        <v>36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105</v>
      </c>
      <c r="B17" s="2" t="s">
        <v>133</v>
      </c>
      <c r="C17" s="2" t="s">
        <v>134</v>
      </c>
      <c r="D17" s="2" t="s">
        <v>16</v>
      </c>
      <c r="E17" s="2" t="s">
        <v>17</v>
      </c>
      <c r="F17" s="2" t="s">
        <v>129</v>
      </c>
      <c r="G17" s="2" t="s">
        <v>13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7</v>
      </c>
      <c r="O17" s="3">
        <v>1</v>
      </c>
      <c r="P17" s="3">
        <v>0</v>
      </c>
      <c r="Q17" s="3">
        <v>16</v>
      </c>
      <c r="R17" s="3">
        <v>19</v>
      </c>
      <c r="S17" s="3">
        <v>4</v>
      </c>
      <c r="T17" s="3">
        <v>0</v>
      </c>
      <c r="U17" s="3">
        <v>0</v>
      </c>
      <c r="V17" s="3">
        <v>23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x14ac:dyDescent="0.25">
      <c r="A18" s="2" t="s">
        <v>105</v>
      </c>
      <c r="B18" s="2" t="s">
        <v>149</v>
      </c>
      <c r="C18" s="2" t="s">
        <v>150</v>
      </c>
      <c r="D18" s="2" t="s">
        <v>16</v>
      </c>
      <c r="E18" s="2" t="s">
        <v>17</v>
      </c>
      <c r="F18" s="2" t="s">
        <v>151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24</v>
      </c>
      <c r="X18" s="3">
        <v>26</v>
      </c>
      <c r="Y18" s="3">
        <v>4</v>
      </c>
      <c r="Z18" s="3">
        <v>0</v>
      </c>
      <c r="AA18" s="3">
        <v>54</v>
      </c>
    </row>
    <row r="19" spans="1:27" x14ac:dyDescent="0.25">
      <c r="A19" s="2" t="s">
        <v>105</v>
      </c>
      <c r="B19" s="2" t="s">
        <v>125</v>
      </c>
      <c r="C19" s="2" t="s">
        <v>126</v>
      </c>
      <c r="D19" s="2" t="s">
        <v>16</v>
      </c>
      <c r="E19" s="2" t="s">
        <v>17</v>
      </c>
      <c r="F19" s="2" t="s">
        <v>114</v>
      </c>
      <c r="G19" s="2" t="s">
        <v>13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44</v>
      </c>
      <c r="X19" s="3">
        <v>29</v>
      </c>
      <c r="Y19" s="3">
        <v>3</v>
      </c>
      <c r="Z19" s="3">
        <v>0</v>
      </c>
      <c r="AA19" s="3">
        <v>76</v>
      </c>
    </row>
    <row r="20" spans="1:27" x14ac:dyDescent="0.25">
      <c r="A20" s="2" t="s">
        <v>196</v>
      </c>
      <c r="B20" s="2" t="s">
        <v>205</v>
      </c>
      <c r="C20" s="2" t="s">
        <v>206</v>
      </c>
      <c r="D20" s="2" t="s">
        <v>16</v>
      </c>
      <c r="E20" s="2" t="s">
        <v>17</v>
      </c>
      <c r="F20" s="2" t="s">
        <v>207</v>
      </c>
      <c r="G20" s="2" t="s">
        <v>13</v>
      </c>
      <c r="H20" s="3">
        <v>13</v>
      </c>
      <c r="I20" s="3">
        <v>21</v>
      </c>
      <c r="J20" s="3">
        <v>7</v>
      </c>
      <c r="K20" s="3">
        <v>0</v>
      </c>
      <c r="L20" s="3">
        <v>41</v>
      </c>
      <c r="M20" s="3">
        <v>8</v>
      </c>
      <c r="N20" s="3">
        <v>31</v>
      </c>
      <c r="O20" s="3">
        <v>10</v>
      </c>
      <c r="P20" s="3">
        <v>0</v>
      </c>
      <c r="Q20" s="3">
        <v>49</v>
      </c>
      <c r="R20" s="3">
        <v>11</v>
      </c>
      <c r="S20" s="3">
        <v>26</v>
      </c>
      <c r="T20" s="3">
        <v>17</v>
      </c>
      <c r="U20" s="3">
        <v>0</v>
      </c>
      <c r="V20" s="3">
        <v>54</v>
      </c>
      <c r="W20" s="3">
        <v>11</v>
      </c>
      <c r="X20" s="3">
        <v>18</v>
      </c>
      <c r="Y20" s="3">
        <v>13</v>
      </c>
      <c r="Z20" s="3">
        <v>0</v>
      </c>
      <c r="AA20" s="3">
        <v>42</v>
      </c>
    </row>
    <row r="21" spans="1:27" x14ac:dyDescent="0.25">
      <c r="A21" s="2" t="s">
        <v>227</v>
      </c>
      <c r="B21" s="2" t="s">
        <v>240</v>
      </c>
      <c r="C21" s="2" t="s">
        <v>241</v>
      </c>
      <c r="D21" s="2" t="s">
        <v>16</v>
      </c>
      <c r="E21" s="2" t="s">
        <v>17</v>
      </c>
      <c r="F21" s="2" t="s">
        <v>242</v>
      </c>
      <c r="G21" s="2" t="s">
        <v>13</v>
      </c>
      <c r="H21" s="3">
        <v>6</v>
      </c>
      <c r="I21" s="3">
        <v>55</v>
      </c>
      <c r="J21" s="3">
        <v>45</v>
      </c>
      <c r="K21" s="3">
        <v>0</v>
      </c>
      <c r="L21" s="3">
        <v>106</v>
      </c>
      <c r="M21" s="3">
        <v>9</v>
      </c>
      <c r="N21" s="3">
        <v>57</v>
      </c>
      <c r="O21" s="3">
        <v>48</v>
      </c>
      <c r="P21" s="3">
        <v>0</v>
      </c>
      <c r="Q21" s="3">
        <v>114</v>
      </c>
      <c r="R21" s="3">
        <v>13</v>
      </c>
      <c r="S21" s="3">
        <v>58</v>
      </c>
      <c r="T21" s="3">
        <v>49</v>
      </c>
      <c r="U21" s="3">
        <v>0</v>
      </c>
      <c r="V21" s="3">
        <v>120</v>
      </c>
      <c r="W21" s="3">
        <v>14</v>
      </c>
      <c r="X21" s="3">
        <v>58</v>
      </c>
      <c r="Y21" s="3">
        <v>55</v>
      </c>
      <c r="Z21" s="3">
        <v>0</v>
      </c>
      <c r="AA21" s="3">
        <v>127</v>
      </c>
    </row>
    <row r="22" spans="1:27" x14ac:dyDescent="0.25">
      <c r="A22" s="2" t="s">
        <v>227</v>
      </c>
      <c r="B22" s="2" t="s">
        <v>276</v>
      </c>
      <c r="C22" s="2" t="s">
        <v>277</v>
      </c>
      <c r="D22" s="2" t="s">
        <v>16</v>
      </c>
      <c r="E22" s="2" t="s">
        <v>17</v>
      </c>
      <c r="F22" s="2" t="s">
        <v>272</v>
      </c>
      <c r="G22" s="2" t="s">
        <v>13</v>
      </c>
      <c r="H22" s="3">
        <v>4</v>
      </c>
      <c r="I22" s="3">
        <v>19</v>
      </c>
      <c r="J22" s="3">
        <v>16</v>
      </c>
      <c r="K22" s="3">
        <v>0</v>
      </c>
      <c r="L22" s="3">
        <v>39</v>
      </c>
      <c r="M22" s="3">
        <v>3</v>
      </c>
      <c r="N22" s="3">
        <v>15</v>
      </c>
      <c r="O22" s="3">
        <v>9</v>
      </c>
      <c r="P22" s="3">
        <v>0</v>
      </c>
      <c r="Q22" s="3">
        <v>27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x14ac:dyDescent="0.25">
      <c r="A23" s="2" t="s">
        <v>227</v>
      </c>
      <c r="B23" s="2" t="s">
        <v>278</v>
      </c>
      <c r="C23" s="2" t="s">
        <v>279</v>
      </c>
      <c r="D23" s="2" t="s">
        <v>16</v>
      </c>
      <c r="E23" s="2" t="s">
        <v>17</v>
      </c>
      <c r="F23" s="2" t="s">
        <v>280</v>
      </c>
      <c r="G23" s="2" t="s">
        <v>13</v>
      </c>
      <c r="H23" s="3">
        <v>3</v>
      </c>
      <c r="I23" s="3">
        <v>14</v>
      </c>
      <c r="J23" s="3">
        <v>6</v>
      </c>
      <c r="K23" s="3">
        <v>0</v>
      </c>
      <c r="L23" s="3">
        <v>23</v>
      </c>
      <c r="M23" s="3">
        <v>3</v>
      </c>
      <c r="N23" s="3">
        <v>17</v>
      </c>
      <c r="O23" s="3">
        <v>9</v>
      </c>
      <c r="P23" s="3">
        <v>0</v>
      </c>
      <c r="Q23" s="3">
        <v>29</v>
      </c>
      <c r="R23" s="3">
        <v>7</v>
      </c>
      <c r="S23" s="3">
        <v>22</v>
      </c>
      <c r="T23" s="3">
        <v>10</v>
      </c>
      <c r="U23" s="3">
        <v>0</v>
      </c>
      <c r="V23" s="3">
        <v>39</v>
      </c>
      <c r="W23" s="3">
        <v>5</v>
      </c>
      <c r="X23" s="3">
        <v>15</v>
      </c>
      <c r="Y23" s="3">
        <v>6</v>
      </c>
      <c r="Z23" s="3">
        <v>0</v>
      </c>
      <c r="AA23" s="3">
        <v>26</v>
      </c>
    </row>
    <row r="24" spans="1:27" x14ac:dyDescent="0.25">
      <c r="A24" s="2" t="s">
        <v>227</v>
      </c>
      <c r="B24" s="2" t="s">
        <v>257</v>
      </c>
      <c r="C24" s="2" t="s">
        <v>258</v>
      </c>
      <c r="D24" s="2" t="s">
        <v>16</v>
      </c>
      <c r="E24" s="2" t="s">
        <v>17</v>
      </c>
      <c r="F24" s="2" t="s">
        <v>259</v>
      </c>
      <c r="G24" s="2" t="s">
        <v>13</v>
      </c>
      <c r="H24" s="3">
        <v>8</v>
      </c>
      <c r="I24" s="3">
        <v>16</v>
      </c>
      <c r="J24" s="3">
        <v>22</v>
      </c>
      <c r="K24" s="3">
        <v>0</v>
      </c>
      <c r="L24" s="3">
        <v>46</v>
      </c>
      <c r="M24" s="3">
        <v>13</v>
      </c>
      <c r="N24" s="3">
        <v>36</v>
      </c>
      <c r="O24" s="3">
        <v>25</v>
      </c>
      <c r="P24" s="3">
        <v>0</v>
      </c>
      <c r="Q24" s="3">
        <v>74</v>
      </c>
      <c r="R24" s="3">
        <v>3</v>
      </c>
      <c r="S24" s="3">
        <v>9</v>
      </c>
      <c r="T24" s="3">
        <v>10</v>
      </c>
      <c r="U24" s="3">
        <v>0</v>
      </c>
      <c r="V24" s="3">
        <v>22</v>
      </c>
      <c r="W24" s="3">
        <v>4</v>
      </c>
      <c r="X24" s="3">
        <v>21</v>
      </c>
      <c r="Y24" s="3">
        <v>12</v>
      </c>
      <c r="Z24" s="3">
        <v>0</v>
      </c>
      <c r="AA24" s="3">
        <v>37</v>
      </c>
    </row>
    <row r="25" spans="1:27" x14ac:dyDescent="0.25">
      <c r="A25" s="2" t="s">
        <v>227</v>
      </c>
      <c r="B25" s="2" t="s">
        <v>284</v>
      </c>
      <c r="C25" s="2" t="s">
        <v>285</v>
      </c>
      <c r="D25" s="2" t="s">
        <v>16</v>
      </c>
      <c r="E25" s="2" t="s">
        <v>17</v>
      </c>
      <c r="F25" s="2" t="s">
        <v>286</v>
      </c>
      <c r="G25" s="2" t="s">
        <v>13</v>
      </c>
      <c r="H25" s="3">
        <v>11</v>
      </c>
      <c r="I25" s="3">
        <v>31</v>
      </c>
      <c r="J25" s="3">
        <v>20</v>
      </c>
      <c r="K25" s="3">
        <v>0</v>
      </c>
      <c r="L25" s="3">
        <v>62</v>
      </c>
      <c r="M25" s="3">
        <v>16</v>
      </c>
      <c r="N25" s="3">
        <v>41</v>
      </c>
      <c r="O25" s="3">
        <v>21</v>
      </c>
      <c r="P25" s="3">
        <v>0</v>
      </c>
      <c r="Q25" s="3">
        <v>78</v>
      </c>
      <c r="R25" s="3">
        <v>19</v>
      </c>
      <c r="S25" s="3">
        <v>39</v>
      </c>
      <c r="T25" s="3">
        <v>30</v>
      </c>
      <c r="U25" s="3">
        <v>0</v>
      </c>
      <c r="V25" s="3">
        <v>88</v>
      </c>
      <c r="W25" s="3">
        <v>30</v>
      </c>
      <c r="X25" s="3">
        <v>26</v>
      </c>
      <c r="Y25" s="3">
        <v>23</v>
      </c>
      <c r="Z25" s="3">
        <v>0</v>
      </c>
      <c r="AA25" s="3">
        <v>79</v>
      </c>
    </row>
    <row r="26" spans="1:27" x14ac:dyDescent="0.25">
      <c r="A26" s="2" t="s">
        <v>227</v>
      </c>
      <c r="B26" s="2" t="s">
        <v>262</v>
      </c>
      <c r="C26" s="2" t="s">
        <v>263</v>
      </c>
      <c r="D26" s="2" t="s">
        <v>16</v>
      </c>
      <c r="E26" s="2" t="s">
        <v>17</v>
      </c>
      <c r="F26" s="2" t="s">
        <v>264</v>
      </c>
      <c r="G26" s="2" t="s">
        <v>13</v>
      </c>
      <c r="H26" s="3">
        <v>28</v>
      </c>
      <c r="I26" s="3">
        <v>37</v>
      </c>
      <c r="J26" s="3">
        <v>21</v>
      </c>
      <c r="K26" s="3">
        <v>0</v>
      </c>
      <c r="L26" s="3">
        <v>86</v>
      </c>
      <c r="M26" s="3">
        <v>15</v>
      </c>
      <c r="N26" s="3">
        <v>44</v>
      </c>
      <c r="O26" s="3">
        <v>15</v>
      </c>
      <c r="P26" s="3">
        <v>0</v>
      </c>
      <c r="Q26" s="3">
        <v>74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227</v>
      </c>
      <c r="B27" s="2" t="s">
        <v>270</v>
      </c>
      <c r="C27" s="2" t="s">
        <v>271</v>
      </c>
      <c r="D27" s="2" t="s">
        <v>16</v>
      </c>
      <c r="E27" s="2" t="s">
        <v>17</v>
      </c>
      <c r="F27" s="2" t="s">
        <v>272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6</v>
      </c>
      <c r="S27" s="3">
        <v>11</v>
      </c>
      <c r="T27" s="3">
        <v>7</v>
      </c>
      <c r="U27" s="3">
        <v>0</v>
      </c>
      <c r="V27" s="3">
        <v>24</v>
      </c>
      <c r="W27" s="3">
        <v>3</v>
      </c>
      <c r="X27" s="3">
        <v>12</v>
      </c>
      <c r="Y27" s="3">
        <v>7</v>
      </c>
      <c r="Z27" s="3">
        <v>0</v>
      </c>
      <c r="AA27" s="3">
        <v>22</v>
      </c>
    </row>
    <row r="28" spans="1:27" x14ac:dyDescent="0.25">
      <c r="A28" s="2" t="s">
        <v>287</v>
      </c>
      <c r="B28" s="2" t="s">
        <v>294</v>
      </c>
      <c r="C28" s="2" t="s">
        <v>295</v>
      </c>
      <c r="D28" s="2" t="s">
        <v>16</v>
      </c>
      <c r="E28" s="2" t="s">
        <v>17</v>
      </c>
      <c r="F28" s="2" t="s">
        <v>296</v>
      </c>
      <c r="G28" s="2" t="s">
        <v>13</v>
      </c>
      <c r="H28" s="3">
        <v>7</v>
      </c>
      <c r="I28" s="3">
        <v>10</v>
      </c>
      <c r="J28" s="3">
        <v>7</v>
      </c>
      <c r="K28" s="3">
        <v>0</v>
      </c>
      <c r="L28" s="3">
        <v>24</v>
      </c>
      <c r="M28" s="3">
        <v>9</v>
      </c>
      <c r="N28" s="3">
        <v>7</v>
      </c>
      <c r="O28" s="3">
        <v>8</v>
      </c>
      <c r="P28" s="3">
        <v>0</v>
      </c>
      <c r="Q28" s="3">
        <v>24</v>
      </c>
      <c r="R28" s="3">
        <v>3</v>
      </c>
      <c r="S28" s="3">
        <v>17</v>
      </c>
      <c r="T28" s="3">
        <v>10</v>
      </c>
      <c r="U28" s="3">
        <v>0</v>
      </c>
      <c r="V28" s="3">
        <v>30</v>
      </c>
      <c r="W28" s="3">
        <v>5</v>
      </c>
      <c r="X28" s="3">
        <v>4</v>
      </c>
      <c r="Y28" s="3">
        <v>5</v>
      </c>
      <c r="Z28" s="3">
        <v>0</v>
      </c>
      <c r="AA28" s="3">
        <v>14</v>
      </c>
    </row>
    <row r="29" spans="1:27" x14ac:dyDescent="0.25">
      <c r="A29" s="2" t="s">
        <v>299</v>
      </c>
      <c r="B29" s="2" t="s">
        <v>303</v>
      </c>
      <c r="C29" s="2" t="s">
        <v>304</v>
      </c>
      <c r="D29" s="2" t="s">
        <v>16</v>
      </c>
      <c r="E29" s="2" t="s">
        <v>17</v>
      </c>
      <c r="F29" s="2" t="s">
        <v>305</v>
      </c>
      <c r="G29" s="2" t="s">
        <v>13</v>
      </c>
      <c r="H29" s="3">
        <v>13</v>
      </c>
      <c r="I29" s="3">
        <v>4</v>
      </c>
      <c r="J29" s="3">
        <v>1</v>
      </c>
      <c r="K29" s="3">
        <v>0</v>
      </c>
      <c r="L29" s="3">
        <v>18</v>
      </c>
      <c r="M29" s="3">
        <v>6</v>
      </c>
      <c r="N29" s="3">
        <v>4</v>
      </c>
      <c r="O29" s="3">
        <v>1</v>
      </c>
      <c r="P29" s="3">
        <v>0</v>
      </c>
      <c r="Q29" s="3">
        <v>11</v>
      </c>
      <c r="R29" s="3">
        <v>5</v>
      </c>
      <c r="S29" s="3">
        <v>5</v>
      </c>
      <c r="T29" s="3">
        <v>3</v>
      </c>
      <c r="U29" s="3">
        <v>0</v>
      </c>
      <c r="V29" s="3">
        <v>13</v>
      </c>
      <c r="W29" s="3">
        <v>5</v>
      </c>
      <c r="X29" s="3">
        <v>8</v>
      </c>
      <c r="Y29" s="3">
        <v>1</v>
      </c>
      <c r="Z29" s="3">
        <v>0</v>
      </c>
      <c r="AA29" s="3">
        <v>14</v>
      </c>
    </row>
    <row r="30" spans="1:27" x14ac:dyDescent="0.25">
      <c r="A30" s="2" t="s">
        <v>323</v>
      </c>
      <c r="B30" s="2" t="s">
        <v>352</v>
      </c>
      <c r="C30" s="2" t="s">
        <v>353</v>
      </c>
      <c r="D30" s="2" t="s">
        <v>16</v>
      </c>
      <c r="E30" s="2" t="s">
        <v>17</v>
      </c>
      <c r="F30" s="2" t="s">
        <v>354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323</v>
      </c>
      <c r="B31" s="2" t="s">
        <v>334</v>
      </c>
      <c r="C31" s="2" t="s">
        <v>335</v>
      </c>
      <c r="D31" s="2" t="s">
        <v>16</v>
      </c>
      <c r="E31" s="2" t="s">
        <v>17</v>
      </c>
      <c r="F31" s="2" t="s">
        <v>336</v>
      </c>
      <c r="G31" s="2" t="s">
        <v>13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x14ac:dyDescent="0.25">
      <c r="A32" s="2" t="s">
        <v>323</v>
      </c>
      <c r="B32" s="2" t="s">
        <v>343</v>
      </c>
      <c r="C32" s="2" t="s">
        <v>344</v>
      </c>
      <c r="D32" s="2" t="s">
        <v>16</v>
      </c>
      <c r="E32" s="2" t="s">
        <v>17</v>
      </c>
      <c r="F32" s="2" t="s">
        <v>305</v>
      </c>
      <c r="G32" s="2" t="s">
        <v>13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323</v>
      </c>
      <c r="B33" s="2" t="s">
        <v>324</v>
      </c>
      <c r="C33" s="2" t="s">
        <v>325</v>
      </c>
      <c r="D33" s="2" t="s">
        <v>16</v>
      </c>
      <c r="E33" s="2" t="s">
        <v>17</v>
      </c>
      <c r="F33" s="2" t="s">
        <v>326</v>
      </c>
      <c r="G33" s="2" t="s">
        <v>13</v>
      </c>
      <c r="H33" s="3">
        <v>9</v>
      </c>
      <c r="I33" s="3">
        <v>9</v>
      </c>
      <c r="J33" s="3">
        <v>4</v>
      </c>
      <c r="K33" s="3">
        <v>0</v>
      </c>
      <c r="L33" s="3">
        <v>22</v>
      </c>
      <c r="M33" s="3">
        <v>4</v>
      </c>
      <c r="N33" s="3">
        <v>8</v>
      </c>
      <c r="O33" s="3">
        <v>3</v>
      </c>
      <c r="P33" s="3">
        <v>0</v>
      </c>
      <c r="Q33" s="3">
        <v>15</v>
      </c>
      <c r="R33" s="3">
        <v>8</v>
      </c>
      <c r="S33" s="3">
        <v>8</v>
      </c>
      <c r="T33" s="3">
        <v>2</v>
      </c>
      <c r="U33" s="3">
        <v>0</v>
      </c>
      <c r="V33" s="3">
        <v>18</v>
      </c>
      <c r="W33" s="3">
        <v>8</v>
      </c>
      <c r="X33" s="3">
        <v>2</v>
      </c>
      <c r="Y33" s="3">
        <v>1</v>
      </c>
      <c r="Z33" s="3">
        <v>0</v>
      </c>
      <c r="AA33" s="3">
        <v>11</v>
      </c>
    </row>
    <row r="34" spans="1:27" x14ac:dyDescent="0.25">
      <c r="A34" s="2" t="s">
        <v>357</v>
      </c>
      <c r="B34" s="2" t="s">
        <v>366</v>
      </c>
      <c r="C34" s="2" t="s">
        <v>367</v>
      </c>
      <c r="D34" s="2" t="s">
        <v>16</v>
      </c>
      <c r="E34" s="2" t="s">
        <v>17</v>
      </c>
      <c r="F34" s="2" t="s">
        <v>354</v>
      </c>
      <c r="G34" s="2" t="s">
        <v>13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357</v>
      </c>
      <c r="B35" s="2" t="s">
        <v>368</v>
      </c>
      <c r="C35" s="2" t="s">
        <v>369</v>
      </c>
      <c r="D35" s="2" t="s">
        <v>16</v>
      </c>
      <c r="E35" s="2" t="s">
        <v>17</v>
      </c>
      <c r="F35" s="2" t="s">
        <v>354</v>
      </c>
      <c r="G35" s="2" t="s">
        <v>13</v>
      </c>
      <c r="H35" s="3">
        <v>2</v>
      </c>
      <c r="I35" s="3">
        <v>3</v>
      </c>
      <c r="J35" s="3">
        <v>4</v>
      </c>
      <c r="K35" s="3">
        <v>0</v>
      </c>
      <c r="L35" s="3">
        <v>9</v>
      </c>
      <c r="M35" s="3">
        <v>8</v>
      </c>
      <c r="N35" s="3">
        <v>6</v>
      </c>
      <c r="O35" s="3">
        <v>4</v>
      </c>
      <c r="P35" s="3">
        <v>0</v>
      </c>
      <c r="Q35" s="3">
        <v>18</v>
      </c>
      <c r="R35" s="3">
        <v>3</v>
      </c>
      <c r="S35" s="3">
        <v>14</v>
      </c>
      <c r="T35" s="3">
        <v>3</v>
      </c>
      <c r="U35" s="3">
        <v>0</v>
      </c>
      <c r="V35" s="3">
        <v>20</v>
      </c>
      <c r="W35" s="3">
        <v>7</v>
      </c>
      <c r="X35" s="3">
        <v>15</v>
      </c>
      <c r="Y35" s="3">
        <v>9</v>
      </c>
      <c r="Z35" s="3">
        <v>0</v>
      </c>
      <c r="AA35" s="3">
        <v>31</v>
      </c>
    </row>
    <row r="36" spans="1:27" x14ac:dyDescent="0.25">
      <c r="A36" s="2" t="s">
        <v>357</v>
      </c>
      <c r="B36" s="2" t="s">
        <v>372</v>
      </c>
      <c r="C36" s="2" t="s">
        <v>373</v>
      </c>
      <c r="D36" s="2" t="s">
        <v>16</v>
      </c>
      <c r="E36" s="2" t="s">
        <v>17</v>
      </c>
      <c r="F36" s="2" t="s">
        <v>374</v>
      </c>
      <c r="G36" s="2" t="s">
        <v>13</v>
      </c>
      <c r="H36" s="3">
        <v>12</v>
      </c>
      <c r="I36" s="3">
        <v>18</v>
      </c>
      <c r="J36" s="3">
        <v>11</v>
      </c>
      <c r="K36" s="3">
        <v>0</v>
      </c>
      <c r="L36" s="3">
        <v>41</v>
      </c>
      <c r="M36" s="3">
        <v>17</v>
      </c>
      <c r="N36" s="3">
        <v>33</v>
      </c>
      <c r="O36" s="3">
        <v>5</v>
      </c>
      <c r="P36" s="3">
        <v>0</v>
      </c>
      <c r="Q36" s="3">
        <v>55</v>
      </c>
      <c r="R36" s="3">
        <v>18</v>
      </c>
      <c r="S36" s="3">
        <v>15</v>
      </c>
      <c r="T36" s="3">
        <v>6</v>
      </c>
      <c r="U36" s="3">
        <v>0</v>
      </c>
      <c r="V36" s="3">
        <v>39</v>
      </c>
      <c r="W36" s="3">
        <v>13</v>
      </c>
      <c r="X36" s="3">
        <v>21</v>
      </c>
      <c r="Y36" s="3">
        <v>2</v>
      </c>
      <c r="Z36" s="3">
        <v>0</v>
      </c>
      <c r="AA36" s="3">
        <v>36</v>
      </c>
    </row>
    <row r="37" spans="1:27" x14ac:dyDescent="0.25">
      <c r="A37" s="2" t="s">
        <v>357</v>
      </c>
      <c r="B37" s="2" t="s">
        <v>361</v>
      </c>
      <c r="C37" s="2" t="s">
        <v>362</v>
      </c>
      <c r="D37" s="2" t="s">
        <v>16</v>
      </c>
      <c r="E37" s="2" t="s">
        <v>17</v>
      </c>
      <c r="F37" s="2" t="s">
        <v>363</v>
      </c>
      <c r="G37" s="2" t="s">
        <v>13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x14ac:dyDescent="0.25">
      <c r="A38" s="2" t="s">
        <v>357</v>
      </c>
      <c r="B38" s="2" t="s">
        <v>364</v>
      </c>
      <c r="C38" s="2" t="s">
        <v>365</v>
      </c>
      <c r="D38" s="2" t="s">
        <v>16</v>
      </c>
      <c r="E38" s="2" t="s">
        <v>17</v>
      </c>
      <c r="F38" s="2" t="s">
        <v>363</v>
      </c>
      <c r="G38" s="2" t="s">
        <v>13</v>
      </c>
      <c r="H38" s="3">
        <v>5</v>
      </c>
      <c r="I38" s="3">
        <v>6</v>
      </c>
      <c r="J38" s="3">
        <v>0</v>
      </c>
      <c r="K38" s="3">
        <v>0</v>
      </c>
      <c r="L38" s="3">
        <v>11</v>
      </c>
      <c r="M38" s="3">
        <v>3</v>
      </c>
      <c r="N38" s="3">
        <v>3</v>
      </c>
      <c r="O38" s="3">
        <v>0</v>
      </c>
      <c r="P38" s="3">
        <v>0</v>
      </c>
      <c r="Q38" s="3">
        <v>6</v>
      </c>
      <c r="R38" s="3">
        <v>2</v>
      </c>
      <c r="S38" s="3">
        <v>1</v>
      </c>
      <c r="T38" s="3">
        <v>0</v>
      </c>
      <c r="U38" s="3">
        <v>0</v>
      </c>
      <c r="V38" s="3">
        <v>3</v>
      </c>
      <c r="W38" s="3">
        <v>5</v>
      </c>
      <c r="X38" s="3">
        <v>5</v>
      </c>
      <c r="Y38" s="3">
        <v>0</v>
      </c>
      <c r="Z38" s="3">
        <v>0</v>
      </c>
      <c r="AA38" s="3">
        <v>10</v>
      </c>
    </row>
    <row r="39" spans="1:27" x14ac:dyDescent="0.25">
      <c r="A39" s="2" t="s">
        <v>384</v>
      </c>
      <c r="B39" s="2" t="s">
        <v>396</v>
      </c>
      <c r="C39" s="2" t="s">
        <v>397</v>
      </c>
      <c r="D39" s="2" t="s">
        <v>16</v>
      </c>
      <c r="E39" s="2" t="s">
        <v>17</v>
      </c>
      <c r="F39" s="2" t="s">
        <v>398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38</v>
      </c>
      <c r="N39" s="3">
        <v>41</v>
      </c>
      <c r="O39" s="3">
        <v>7</v>
      </c>
      <c r="P39" s="3">
        <v>0</v>
      </c>
      <c r="Q39" s="3">
        <v>86</v>
      </c>
      <c r="R39" s="3">
        <v>27</v>
      </c>
      <c r="S39" s="3">
        <v>34</v>
      </c>
      <c r="T39" s="3">
        <v>3</v>
      </c>
      <c r="U39" s="3">
        <v>0</v>
      </c>
      <c r="V39" s="3">
        <v>64</v>
      </c>
      <c r="W39" s="3">
        <v>23</v>
      </c>
      <c r="X39" s="3">
        <v>24</v>
      </c>
      <c r="Y39" s="3">
        <v>5</v>
      </c>
      <c r="Z39" s="3">
        <v>0</v>
      </c>
      <c r="AA39" s="3">
        <v>52</v>
      </c>
    </row>
    <row r="40" spans="1:27" x14ac:dyDescent="0.25">
      <c r="A40" s="2" t="s">
        <v>384</v>
      </c>
      <c r="B40" s="2" t="s">
        <v>449</v>
      </c>
      <c r="C40" s="2" t="s">
        <v>450</v>
      </c>
      <c r="D40" s="2" t="s">
        <v>16</v>
      </c>
      <c r="E40" s="2" t="s">
        <v>17</v>
      </c>
      <c r="F40" s="2" t="s">
        <v>451</v>
      </c>
      <c r="G40" s="2" t="s">
        <v>13</v>
      </c>
      <c r="H40" s="3">
        <v>18</v>
      </c>
      <c r="I40" s="3">
        <v>21</v>
      </c>
      <c r="J40" s="3">
        <v>14</v>
      </c>
      <c r="K40" s="3">
        <v>0</v>
      </c>
      <c r="L40" s="3">
        <v>53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384</v>
      </c>
      <c r="B41" s="2" t="s">
        <v>399</v>
      </c>
      <c r="C41" s="2" t="s">
        <v>400</v>
      </c>
      <c r="D41" s="2" t="s">
        <v>16</v>
      </c>
      <c r="E41" s="2" t="s">
        <v>17</v>
      </c>
      <c r="F41" s="2" t="s">
        <v>401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384</v>
      </c>
      <c r="B42" s="2" t="s">
        <v>417</v>
      </c>
      <c r="C42" s="2" t="s">
        <v>418</v>
      </c>
      <c r="D42" s="2" t="s">
        <v>16</v>
      </c>
      <c r="E42" s="2" t="s">
        <v>17</v>
      </c>
      <c r="F42" s="2" t="s">
        <v>419</v>
      </c>
      <c r="G42" s="2" t="s">
        <v>13</v>
      </c>
      <c r="H42" s="3">
        <v>28</v>
      </c>
      <c r="I42" s="3">
        <v>66</v>
      </c>
      <c r="J42" s="3">
        <v>25</v>
      </c>
      <c r="K42" s="3">
        <v>0</v>
      </c>
      <c r="L42" s="3">
        <v>119</v>
      </c>
      <c r="M42" s="3">
        <v>3</v>
      </c>
      <c r="N42" s="3">
        <v>85</v>
      </c>
      <c r="O42" s="3">
        <v>30</v>
      </c>
      <c r="P42" s="3">
        <v>0</v>
      </c>
      <c r="Q42" s="3">
        <v>118</v>
      </c>
      <c r="R42" s="3">
        <v>39</v>
      </c>
      <c r="S42" s="3">
        <v>54</v>
      </c>
      <c r="T42" s="3">
        <v>8</v>
      </c>
      <c r="U42" s="3">
        <v>0</v>
      </c>
      <c r="V42" s="3">
        <v>101</v>
      </c>
      <c r="W42" s="3">
        <v>41</v>
      </c>
      <c r="X42" s="3">
        <v>67</v>
      </c>
      <c r="Y42" s="3">
        <v>11</v>
      </c>
      <c r="Z42" s="3">
        <v>0</v>
      </c>
      <c r="AA42" s="3">
        <v>119</v>
      </c>
    </row>
    <row r="43" spans="1:27" x14ac:dyDescent="0.25">
      <c r="A43" s="2" t="s">
        <v>384</v>
      </c>
      <c r="B43" s="2" t="s">
        <v>478</v>
      </c>
      <c r="C43" s="2" t="s">
        <v>479</v>
      </c>
      <c r="D43" s="2" t="s">
        <v>16</v>
      </c>
      <c r="E43" s="2" t="s">
        <v>17</v>
      </c>
      <c r="F43" s="2" t="s">
        <v>480</v>
      </c>
      <c r="G43" s="2" t="s">
        <v>13</v>
      </c>
      <c r="H43" s="3">
        <v>20</v>
      </c>
      <c r="I43" s="3">
        <v>50</v>
      </c>
      <c r="J43" s="3">
        <v>25</v>
      </c>
      <c r="K43" s="3">
        <v>0</v>
      </c>
      <c r="L43" s="3">
        <v>95</v>
      </c>
      <c r="M43" s="3">
        <v>13</v>
      </c>
      <c r="N43" s="3">
        <v>69</v>
      </c>
      <c r="O43" s="3">
        <v>18</v>
      </c>
      <c r="P43" s="3">
        <v>0</v>
      </c>
      <c r="Q43" s="3">
        <v>100</v>
      </c>
      <c r="R43" s="3">
        <v>13</v>
      </c>
      <c r="S43" s="3">
        <v>68</v>
      </c>
      <c r="T43" s="3">
        <v>18</v>
      </c>
      <c r="U43" s="3">
        <v>0</v>
      </c>
      <c r="V43" s="3">
        <v>99</v>
      </c>
      <c r="W43" s="3">
        <v>26</v>
      </c>
      <c r="X43" s="3">
        <v>49</v>
      </c>
      <c r="Y43" s="3">
        <v>27</v>
      </c>
      <c r="Z43" s="3">
        <v>0</v>
      </c>
      <c r="AA43" s="3">
        <v>102</v>
      </c>
    </row>
    <row r="44" spans="1:27" x14ac:dyDescent="0.25">
      <c r="A44" s="2" t="s">
        <v>384</v>
      </c>
      <c r="B44" s="2" t="s">
        <v>388</v>
      </c>
      <c r="C44" s="2" t="s">
        <v>389</v>
      </c>
      <c r="D44" s="2" t="s">
        <v>16</v>
      </c>
      <c r="E44" s="2" t="s">
        <v>17</v>
      </c>
      <c r="F44" s="2" t="s">
        <v>390</v>
      </c>
      <c r="G44" s="2" t="s">
        <v>13</v>
      </c>
      <c r="H44" s="3">
        <v>30</v>
      </c>
      <c r="I44" s="3">
        <v>48</v>
      </c>
      <c r="J44" s="3">
        <v>9</v>
      </c>
      <c r="K44" s="3">
        <v>0</v>
      </c>
      <c r="L44" s="3">
        <v>87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384</v>
      </c>
      <c r="B45" s="2" t="s">
        <v>462</v>
      </c>
      <c r="C45" s="2" t="s">
        <v>463</v>
      </c>
      <c r="D45" s="2" t="s">
        <v>16</v>
      </c>
      <c r="E45" s="2" t="s">
        <v>17</v>
      </c>
      <c r="F45" s="2" t="s">
        <v>401</v>
      </c>
      <c r="G45" s="2" t="s">
        <v>13</v>
      </c>
      <c r="H45" s="3">
        <v>23</v>
      </c>
      <c r="I45" s="3">
        <v>53</v>
      </c>
      <c r="J45" s="3">
        <v>13</v>
      </c>
      <c r="K45" s="3">
        <v>0</v>
      </c>
      <c r="L45" s="3">
        <v>89</v>
      </c>
      <c r="M45" s="3">
        <v>24</v>
      </c>
      <c r="N45" s="3">
        <v>44</v>
      </c>
      <c r="O45" s="3">
        <v>14</v>
      </c>
      <c r="P45" s="3">
        <v>0</v>
      </c>
      <c r="Q45" s="3">
        <v>82</v>
      </c>
      <c r="R45" s="3">
        <v>43</v>
      </c>
      <c r="S45" s="3">
        <v>37</v>
      </c>
      <c r="T45" s="3">
        <v>21</v>
      </c>
      <c r="U45" s="3">
        <v>0</v>
      </c>
      <c r="V45" s="3">
        <v>101</v>
      </c>
      <c r="W45" s="3">
        <v>11</v>
      </c>
      <c r="X45" s="3">
        <v>35</v>
      </c>
      <c r="Y45" s="3">
        <v>12</v>
      </c>
      <c r="Z45" s="3">
        <v>0</v>
      </c>
      <c r="AA45" s="3">
        <v>58</v>
      </c>
    </row>
    <row r="46" spans="1:27" x14ac:dyDescent="0.25">
      <c r="A46" s="2" t="s">
        <v>384</v>
      </c>
      <c r="B46" s="2" t="s">
        <v>406</v>
      </c>
      <c r="C46" s="2" t="s">
        <v>407</v>
      </c>
      <c r="D46" s="2" t="s">
        <v>16</v>
      </c>
      <c r="E46" s="2" t="s">
        <v>17</v>
      </c>
      <c r="F46" s="2" t="s">
        <v>408</v>
      </c>
      <c r="G46" s="2" t="s">
        <v>13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5">
      <c r="A47" s="2" t="s">
        <v>481</v>
      </c>
      <c r="B47" s="2" t="s">
        <v>490</v>
      </c>
      <c r="C47" s="2" t="s">
        <v>491</v>
      </c>
      <c r="D47" s="2" t="s">
        <v>16</v>
      </c>
      <c r="E47" s="2" t="s">
        <v>17</v>
      </c>
      <c r="F47" s="2" t="s">
        <v>492</v>
      </c>
      <c r="G47" s="2" t="s">
        <v>13</v>
      </c>
      <c r="H47" s="3">
        <v>1</v>
      </c>
      <c r="I47" s="3">
        <v>2</v>
      </c>
      <c r="J47" s="3">
        <v>0</v>
      </c>
      <c r="K47" s="3">
        <v>0</v>
      </c>
      <c r="L47" s="3">
        <v>3</v>
      </c>
      <c r="M47" s="3">
        <v>2</v>
      </c>
      <c r="N47" s="3">
        <v>0</v>
      </c>
      <c r="O47" s="3">
        <v>1</v>
      </c>
      <c r="P47" s="3">
        <v>0</v>
      </c>
      <c r="Q47" s="3">
        <v>3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x14ac:dyDescent="0.25">
      <c r="A48" s="2" t="s">
        <v>481</v>
      </c>
      <c r="B48" s="2" t="s">
        <v>503</v>
      </c>
      <c r="C48" s="2" t="s">
        <v>504</v>
      </c>
      <c r="D48" s="2" t="s">
        <v>16</v>
      </c>
      <c r="E48" s="2" t="s">
        <v>17</v>
      </c>
      <c r="F48" s="2" t="s">
        <v>505</v>
      </c>
      <c r="G48" s="2" t="s">
        <v>13</v>
      </c>
      <c r="H48" s="3">
        <v>7</v>
      </c>
      <c r="I48" s="3">
        <v>5</v>
      </c>
      <c r="J48" s="3">
        <v>1</v>
      </c>
      <c r="K48" s="3">
        <v>0</v>
      </c>
      <c r="L48" s="3">
        <v>13</v>
      </c>
      <c r="M48" s="3">
        <v>6</v>
      </c>
      <c r="N48" s="3">
        <v>8</v>
      </c>
      <c r="O48" s="3">
        <v>5</v>
      </c>
      <c r="P48" s="3">
        <v>0</v>
      </c>
      <c r="Q48" s="3">
        <v>19</v>
      </c>
      <c r="R48" s="3">
        <v>10</v>
      </c>
      <c r="S48" s="3">
        <v>3</v>
      </c>
      <c r="T48" s="3">
        <v>2</v>
      </c>
      <c r="U48" s="3">
        <v>0</v>
      </c>
      <c r="V48" s="3">
        <v>15</v>
      </c>
      <c r="W48" s="3">
        <v>11</v>
      </c>
      <c r="X48" s="3">
        <v>6</v>
      </c>
      <c r="Y48" s="3">
        <v>3</v>
      </c>
      <c r="Z48" s="3">
        <v>0</v>
      </c>
      <c r="AA48" s="3">
        <v>20</v>
      </c>
    </row>
    <row r="49" spans="1:27" x14ac:dyDescent="0.25">
      <c r="A49" s="2" t="s">
        <v>508</v>
      </c>
      <c r="B49" s="2" t="s">
        <v>520</v>
      </c>
      <c r="C49" s="2" t="s">
        <v>521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26</v>
      </c>
      <c r="N49" s="3">
        <v>12</v>
      </c>
      <c r="O49" s="3">
        <v>0</v>
      </c>
      <c r="P49" s="3">
        <v>0</v>
      </c>
      <c r="Q49" s="3">
        <v>38</v>
      </c>
      <c r="R49" s="3">
        <v>13</v>
      </c>
      <c r="S49" s="3">
        <v>11</v>
      </c>
      <c r="T49" s="3">
        <v>0</v>
      </c>
      <c r="U49" s="3">
        <v>0</v>
      </c>
      <c r="V49" s="3">
        <v>24</v>
      </c>
      <c r="W49" s="3">
        <v>8</v>
      </c>
      <c r="X49" s="3">
        <v>1</v>
      </c>
      <c r="Y49" s="3">
        <v>0</v>
      </c>
      <c r="Z49" s="3">
        <v>0</v>
      </c>
      <c r="AA49" s="3">
        <v>9</v>
      </c>
    </row>
    <row r="50" spans="1:27" x14ac:dyDescent="0.25">
      <c r="A50" s="2" t="s">
        <v>508</v>
      </c>
      <c r="B50" s="2" t="s">
        <v>516</v>
      </c>
      <c r="C50" s="2" t="s">
        <v>517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508</v>
      </c>
      <c r="B51" s="2" t="s">
        <v>518</v>
      </c>
      <c r="C51" s="2" t="s">
        <v>519</v>
      </c>
      <c r="D51" s="2" t="s">
        <v>16</v>
      </c>
      <c r="E51" s="2" t="s">
        <v>17</v>
      </c>
      <c r="F51" s="2" t="s">
        <v>129</v>
      </c>
      <c r="G51" s="2" t="s">
        <v>13</v>
      </c>
      <c r="H51" s="3">
        <v>17</v>
      </c>
      <c r="I51" s="3">
        <v>27</v>
      </c>
      <c r="J51" s="3">
        <v>0</v>
      </c>
      <c r="K51" s="3">
        <v>0</v>
      </c>
      <c r="L51" s="3">
        <v>44</v>
      </c>
      <c r="M51" s="3">
        <v>1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508</v>
      </c>
      <c r="B52" s="2" t="s">
        <v>531</v>
      </c>
      <c r="C52" s="2" t="s">
        <v>532</v>
      </c>
      <c r="D52" s="2" t="s">
        <v>16</v>
      </c>
      <c r="E52" s="2" t="s">
        <v>17</v>
      </c>
      <c r="F52" s="2" t="s">
        <v>530</v>
      </c>
      <c r="G52" s="2" t="s">
        <v>13</v>
      </c>
      <c r="H52" s="3">
        <v>2</v>
      </c>
      <c r="I52" s="3">
        <v>2</v>
      </c>
      <c r="J52" s="3">
        <v>2</v>
      </c>
      <c r="K52" s="3">
        <v>0</v>
      </c>
      <c r="L52" s="3">
        <v>6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 x14ac:dyDescent="0.25">
      <c r="A53" s="2" t="s">
        <v>508</v>
      </c>
      <c r="B53" s="2" t="s">
        <v>512</v>
      </c>
      <c r="C53" s="2" t="s">
        <v>510</v>
      </c>
      <c r="D53" s="2" t="s">
        <v>16</v>
      </c>
      <c r="E53" s="2" t="s">
        <v>17</v>
      </c>
      <c r="F53" s="2" t="s">
        <v>129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26</v>
      </c>
      <c r="N53" s="3">
        <v>20</v>
      </c>
      <c r="O53" s="3">
        <v>2</v>
      </c>
      <c r="P53" s="3">
        <v>0</v>
      </c>
      <c r="Q53" s="3">
        <v>48</v>
      </c>
      <c r="R53" s="3">
        <v>41</v>
      </c>
      <c r="S53" s="3">
        <v>22</v>
      </c>
      <c r="T53" s="3">
        <v>5</v>
      </c>
      <c r="U53" s="3">
        <v>0</v>
      </c>
      <c r="V53" s="3">
        <v>68</v>
      </c>
      <c r="W53" s="3">
        <v>30</v>
      </c>
      <c r="X53" s="3">
        <v>14</v>
      </c>
      <c r="Y53" s="3">
        <v>2</v>
      </c>
      <c r="Z53" s="3">
        <v>0</v>
      </c>
      <c r="AA53" s="3">
        <v>46</v>
      </c>
    </row>
    <row r="54" spans="1:27" x14ac:dyDescent="0.25">
      <c r="A54" s="2" t="s">
        <v>508</v>
      </c>
      <c r="B54" s="2" t="s">
        <v>528</v>
      </c>
      <c r="C54" s="2" t="s">
        <v>529</v>
      </c>
      <c r="D54" s="2" t="s">
        <v>16</v>
      </c>
      <c r="E54" s="2" t="s">
        <v>17</v>
      </c>
      <c r="F54" s="2" t="s">
        <v>530</v>
      </c>
      <c r="G54" s="2" t="s">
        <v>13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6</v>
      </c>
      <c r="N54" s="3">
        <v>3</v>
      </c>
      <c r="O54" s="3">
        <v>1</v>
      </c>
      <c r="P54" s="3">
        <v>0</v>
      </c>
      <c r="Q54" s="3">
        <v>10</v>
      </c>
      <c r="R54" s="3">
        <v>10</v>
      </c>
      <c r="S54" s="3">
        <v>7</v>
      </c>
      <c r="T54" s="3">
        <v>6</v>
      </c>
      <c r="U54" s="3">
        <v>0</v>
      </c>
      <c r="V54" s="3">
        <v>23</v>
      </c>
      <c r="W54" s="3">
        <v>6</v>
      </c>
      <c r="X54" s="3">
        <v>1</v>
      </c>
      <c r="Y54" s="3">
        <v>4</v>
      </c>
      <c r="Z54" s="3">
        <v>0</v>
      </c>
      <c r="AA54" s="3">
        <v>11</v>
      </c>
    </row>
    <row r="55" spans="1:27" x14ac:dyDescent="0.25">
      <c r="A55" s="2" t="s">
        <v>536</v>
      </c>
      <c r="B55" s="2" t="s">
        <v>555</v>
      </c>
      <c r="C55" s="2" t="s">
        <v>556</v>
      </c>
      <c r="D55" s="2" t="s">
        <v>16</v>
      </c>
      <c r="E55" s="2" t="s">
        <v>17</v>
      </c>
      <c r="F55" s="2" t="s">
        <v>557</v>
      </c>
      <c r="G55" s="2" t="s">
        <v>13</v>
      </c>
      <c r="H55" s="3">
        <v>20</v>
      </c>
      <c r="I55" s="3">
        <v>20</v>
      </c>
      <c r="J55" s="3">
        <v>3</v>
      </c>
      <c r="K55" s="3">
        <v>0</v>
      </c>
      <c r="L55" s="3">
        <v>43</v>
      </c>
      <c r="M55" s="3">
        <v>13</v>
      </c>
      <c r="N55" s="3">
        <v>12</v>
      </c>
      <c r="O55" s="3">
        <v>4</v>
      </c>
      <c r="P55" s="3">
        <v>0</v>
      </c>
      <c r="Q55" s="3">
        <v>29</v>
      </c>
      <c r="R55" s="3">
        <v>15</v>
      </c>
      <c r="S55" s="3">
        <v>16</v>
      </c>
      <c r="T55" s="3">
        <v>4</v>
      </c>
      <c r="U55" s="3">
        <v>0</v>
      </c>
      <c r="V55" s="3">
        <v>35</v>
      </c>
      <c r="W55" s="3">
        <v>11</v>
      </c>
      <c r="X55" s="3">
        <v>12</v>
      </c>
      <c r="Y55" s="3">
        <v>3</v>
      </c>
      <c r="Z55" s="3">
        <v>0</v>
      </c>
      <c r="AA55" s="3">
        <v>26</v>
      </c>
    </row>
    <row r="56" spans="1:27" x14ac:dyDescent="0.25">
      <c r="A56" s="2" t="s">
        <v>536</v>
      </c>
      <c r="B56" s="2" t="s">
        <v>564</v>
      </c>
      <c r="C56" s="2" t="s">
        <v>565</v>
      </c>
      <c r="D56" s="2" t="s">
        <v>16</v>
      </c>
      <c r="E56" s="2" t="s">
        <v>17</v>
      </c>
      <c r="F56" s="2" t="s">
        <v>566</v>
      </c>
      <c r="G56" s="2" t="s">
        <v>13</v>
      </c>
      <c r="H56" s="3">
        <v>31</v>
      </c>
      <c r="I56" s="3">
        <v>19</v>
      </c>
      <c r="J56" s="3">
        <v>4</v>
      </c>
      <c r="K56" s="3">
        <v>0</v>
      </c>
      <c r="L56" s="3">
        <v>54</v>
      </c>
      <c r="M56" s="3">
        <v>29</v>
      </c>
      <c r="N56" s="3">
        <v>26</v>
      </c>
      <c r="O56" s="3">
        <v>11</v>
      </c>
      <c r="P56" s="3">
        <v>0</v>
      </c>
      <c r="Q56" s="3">
        <v>66</v>
      </c>
      <c r="R56" s="3">
        <v>31</v>
      </c>
      <c r="S56" s="3">
        <v>16</v>
      </c>
      <c r="T56" s="3">
        <v>7</v>
      </c>
      <c r="U56" s="3">
        <v>0</v>
      </c>
      <c r="V56" s="3">
        <v>54</v>
      </c>
      <c r="W56" s="3">
        <v>31</v>
      </c>
      <c r="X56" s="3">
        <v>20</v>
      </c>
      <c r="Y56" s="3">
        <v>8</v>
      </c>
      <c r="Z56" s="3">
        <v>0</v>
      </c>
      <c r="AA56" s="3">
        <v>59</v>
      </c>
    </row>
    <row r="57" spans="1:27" x14ac:dyDescent="0.25">
      <c r="A57" s="2" t="s">
        <v>536</v>
      </c>
      <c r="B57" s="2" t="s">
        <v>549</v>
      </c>
      <c r="C57" s="2" t="s">
        <v>550</v>
      </c>
      <c r="D57" s="2" t="s">
        <v>16</v>
      </c>
      <c r="E57" s="2" t="s">
        <v>17</v>
      </c>
      <c r="F57" s="2" t="s">
        <v>551</v>
      </c>
      <c r="G57" s="2" t="s">
        <v>13</v>
      </c>
      <c r="H57" s="3">
        <v>17</v>
      </c>
      <c r="I57" s="3">
        <v>32</v>
      </c>
      <c r="J57" s="3">
        <v>7</v>
      </c>
      <c r="K57" s="3">
        <v>0</v>
      </c>
      <c r="L57" s="3">
        <v>56</v>
      </c>
      <c r="M57" s="3">
        <v>44</v>
      </c>
      <c r="N57" s="3">
        <v>43</v>
      </c>
      <c r="O57" s="3">
        <v>5</v>
      </c>
      <c r="P57" s="3">
        <v>0</v>
      </c>
      <c r="Q57" s="3">
        <v>92</v>
      </c>
      <c r="R57" s="3">
        <v>21</v>
      </c>
      <c r="S57" s="3">
        <v>21</v>
      </c>
      <c r="T57" s="3">
        <v>5</v>
      </c>
      <c r="U57" s="3">
        <v>0</v>
      </c>
      <c r="V57" s="3">
        <v>47</v>
      </c>
      <c r="W57" s="3">
        <v>28</v>
      </c>
      <c r="X57" s="3">
        <v>31</v>
      </c>
      <c r="Y57" s="3">
        <v>2</v>
      </c>
      <c r="Z57" s="3">
        <v>0</v>
      </c>
      <c r="AA57" s="3">
        <v>61</v>
      </c>
    </row>
    <row r="58" spans="1:27" x14ac:dyDescent="0.25">
      <c r="A58" s="2" t="s">
        <v>578</v>
      </c>
      <c r="B58" s="2" t="s">
        <v>615</v>
      </c>
      <c r="C58" s="2" t="s">
        <v>616</v>
      </c>
      <c r="D58" s="2" t="s">
        <v>16</v>
      </c>
      <c r="E58" s="2" t="s">
        <v>17</v>
      </c>
      <c r="F58" s="2" t="s">
        <v>617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</v>
      </c>
      <c r="N58" s="3">
        <v>11</v>
      </c>
      <c r="O58" s="3">
        <v>12</v>
      </c>
      <c r="P58" s="3">
        <v>0</v>
      </c>
      <c r="Q58" s="3">
        <v>27</v>
      </c>
      <c r="R58" s="3">
        <v>5</v>
      </c>
      <c r="S58" s="3">
        <v>5</v>
      </c>
      <c r="T58" s="3">
        <v>13</v>
      </c>
      <c r="U58" s="3">
        <v>0</v>
      </c>
      <c r="V58" s="3">
        <v>23</v>
      </c>
      <c r="W58" s="3">
        <v>5</v>
      </c>
      <c r="X58" s="3">
        <v>20</v>
      </c>
      <c r="Y58" s="3">
        <v>10</v>
      </c>
      <c r="Z58" s="3">
        <v>0</v>
      </c>
      <c r="AA58" s="3">
        <v>35</v>
      </c>
    </row>
    <row r="59" spans="1:27" x14ac:dyDescent="0.25">
      <c r="A59" s="2" t="s">
        <v>578</v>
      </c>
      <c r="B59" s="2" t="s">
        <v>579</v>
      </c>
      <c r="C59" s="2" t="s">
        <v>580</v>
      </c>
      <c r="D59" s="2" t="s">
        <v>16</v>
      </c>
      <c r="E59" s="2" t="s">
        <v>17</v>
      </c>
      <c r="F59" s="2" t="s">
        <v>581</v>
      </c>
      <c r="G59" s="2" t="s">
        <v>13</v>
      </c>
      <c r="H59" s="3">
        <v>3</v>
      </c>
      <c r="I59" s="3">
        <v>6</v>
      </c>
      <c r="J59" s="3">
        <v>4</v>
      </c>
      <c r="K59" s="3">
        <v>0</v>
      </c>
      <c r="L59" s="3">
        <v>13</v>
      </c>
      <c r="M59" s="3">
        <v>2</v>
      </c>
      <c r="N59" s="3">
        <v>10</v>
      </c>
      <c r="O59" s="3">
        <v>7</v>
      </c>
      <c r="P59" s="3">
        <v>0</v>
      </c>
      <c r="Q59" s="3">
        <v>19</v>
      </c>
      <c r="R59" s="3">
        <v>8</v>
      </c>
      <c r="S59" s="3">
        <v>12</v>
      </c>
      <c r="T59" s="3">
        <v>9</v>
      </c>
      <c r="U59" s="3">
        <v>0</v>
      </c>
      <c r="V59" s="3">
        <v>29</v>
      </c>
      <c r="W59" s="3">
        <v>1</v>
      </c>
      <c r="X59" s="3">
        <v>9</v>
      </c>
      <c r="Y59" s="3">
        <v>4</v>
      </c>
      <c r="Z59" s="3">
        <v>0</v>
      </c>
      <c r="AA59" s="3">
        <v>14</v>
      </c>
    </row>
    <row r="60" spans="1:27" x14ac:dyDescent="0.25">
      <c r="A60" s="2" t="s">
        <v>578</v>
      </c>
      <c r="B60" s="2" t="s">
        <v>582</v>
      </c>
      <c r="C60" s="2" t="s">
        <v>583</v>
      </c>
      <c r="D60" s="2" t="s">
        <v>16</v>
      </c>
      <c r="E60" s="2" t="s">
        <v>17</v>
      </c>
      <c r="F60" s="2" t="s">
        <v>584</v>
      </c>
      <c r="G60" s="2" t="s">
        <v>13</v>
      </c>
      <c r="H60" s="3">
        <v>3</v>
      </c>
      <c r="I60" s="3">
        <v>3</v>
      </c>
      <c r="J60" s="3">
        <v>0</v>
      </c>
      <c r="K60" s="3">
        <v>0</v>
      </c>
      <c r="L60" s="3">
        <v>6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578</v>
      </c>
      <c r="B61" s="2" t="s">
        <v>585</v>
      </c>
      <c r="C61" s="2" t="s">
        <v>586</v>
      </c>
      <c r="D61" s="2" t="s">
        <v>16</v>
      </c>
      <c r="E61" s="2" t="s">
        <v>17</v>
      </c>
      <c r="F61" s="2" t="s">
        <v>587</v>
      </c>
      <c r="G61" s="2" t="s">
        <v>13</v>
      </c>
      <c r="H61" s="3">
        <v>1</v>
      </c>
      <c r="I61" s="3">
        <v>13</v>
      </c>
      <c r="J61" s="3">
        <v>23</v>
      </c>
      <c r="K61" s="3">
        <v>0</v>
      </c>
      <c r="L61" s="3">
        <v>37</v>
      </c>
      <c r="M61" s="3">
        <v>1</v>
      </c>
      <c r="N61" s="3">
        <v>5</v>
      </c>
      <c r="O61" s="3">
        <v>14</v>
      </c>
      <c r="P61" s="3">
        <v>0</v>
      </c>
      <c r="Q61" s="3">
        <v>20</v>
      </c>
      <c r="R61" s="3">
        <v>3</v>
      </c>
      <c r="S61" s="3">
        <v>6</v>
      </c>
      <c r="T61" s="3">
        <v>18</v>
      </c>
      <c r="U61" s="3">
        <v>0</v>
      </c>
      <c r="V61" s="3">
        <v>27</v>
      </c>
      <c r="W61" s="3">
        <v>0</v>
      </c>
      <c r="X61" s="3">
        <v>5</v>
      </c>
      <c r="Y61" s="3">
        <v>16</v>
      </c>
      <c r="Z61" s="3">
        <v>0</v>
      </c>
      <c r="AA61" s="3">
        <v>21</v>
      </c>
    </row>
    <row r="62" spans="1:27" x14ac:dyDescent="0.25">
      <c r="A62" s="2" t="s">
        <v>578</v>
      </c>
      <c r="B62" s="2" t="s">
        <v>609</v>
      </c>
      <c r="C62" s="2" t="s">
        <v>610</v>
      </c>
      <c r="D62" s="2" t="s">
        <v>16</v>
      </c>
      <c r="E62" s="2" t="s">
        <v>17</v>
      </c>
      <c r="F62" s="2" t="s">
        <v>611</v>
      </c>
      <c r="G62" s="2" t="s">
        <v>13</v>
      </c>
      <c r="H62" s="3">
        <v>7</v>
      </c>
      <c r="I62" s="3">
        <v>11</v>
      </c>
      <c r="J62" s="3">
        <v>29</v>
      </c>
      <c r="K62" s="3">
        <v>0</v>
      </c>
      <c r="L62" s="3">
        <v>47</v>
      </c>
      <c r="M62" s="3">
        <v>4</v>
      </c>
      <c r="N62" s="3">
        <v>14</v>
      </c>
      <c r="O62" s="3">
        <v>24</v>
      </c>
      <c r="P62" s="3">
        <v>0</v>
      </c>
      <c r="Q62" s="3">
        <v>42</v>
      </c>
      <c r="R62" s="3">
        <v>3</v>
      </c>
      <c r="S62" s="3">
        <v>10</v>
      </c>
      <c r="T62" s="3">
        <v>20</v>
      </c>
      <c r="U62" s="3">
        <v>0</v>
      </c>
      <c r="V62" s="3">
        <v>33</v>
      </c>
      <c r="W62" s="3">
        <v>2</v>
      </c>
      <c r="X62" s="3">
        <v>10</v>
      </c>
      <c r="Y62" s="3">
        <v>22</v>
      </c>
      <c r="Z62" s="3">
        <v>0</v>
      </c>
      <c r="AA62" s="3">
        <v>34</v>
      </c>
    </row>
    <row r="63" spans="1:27" x14ac:dyDescent="0.25">
      <c r="A63" s="2" t="s">
        <v>578</v>
      </c>
      <c r="B63" s="2" t="s">
        <v>612</v>
      </c>
      <c r="C63" s="2" t="s">
        <v>613</v>
      </c>
      <c r="D63" s="2" t="s">
        <v>16</v>
      </c>
      <c r="E63" s="2" t="s">
        <v>17</v>
      </c>
      <c r="F63" s="2" t="s">
        <v>614</v>
      </c>
      <c r="G63" s="2" t="s">
        <v>13</v>
      </c>
      <c r="H63" s="3">
        <v>2</v>
      </c>
      <c r="I63" s="3">
        <v>9</v>
      </c>
      <c r="J63" s="3">
        <v>12</v>
      </c>
      <c r="K63" s="3">
        <v>0</v>
      </c>
      <c r="L63" s="3">
        <v>23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627</v>
      </c>
      <c r="B64" s="2" t="s">
        <v>632</v>
      </c>
      <c r="C64" s="2" t="s">
        <v>633</v>
      </c>
      <c r="D64" s="2" t="s">
        <v>16</v>
      </c>
      <c r="E64" s="2" t="s">
        <v>17</v>
      </c>
      <c r="F64" s="2" t="s">
        <v>634</v>
      </c>
      <c r="G64" s="2" t="s">
        <v>13</v>
      </c>
      <c r="H64" s="3">
        <v>5</v>
      </c>
      <c r="I64" s="3">
        <v>9</v>
      </c>
      <c r="J64" s="3">
        <v>11</v>
      </c>
      <c r="K64" s="3">
        <v>0</v>
      </c>
      <c r="L64" s="3">
        <v>25</v>
      </c>
      <c r="M64" s="3">
        <v>3</v>
      </c>
      <c r="N64" s="3">
        <v>7</v>
      </c>
      <c r="O64" s="3">
        <v>7</v>
      </c>
      <c r="P64" s="3">
        <v>0</v>
      </c>
      <c r="Q64" s="3">
        <v>17</v>
      </c>
      <c r="R64" s="3">
        <v>5</v>
      </c>
      <c r="S64" s="3">
        <v>18</v>
      </c>
      <c r="T64" s="3">
        <v>9</v>
      </c>
      <c r="U64" s="3">
        <v>0</v>
      </c>
      <c r="V64" s="3">
        <v>32</v>
      </c>
      <c r="W64" s="3">
        <v>2</v>
      </c>
      <c r="X64" s="3">
        <v>4</v>
      </c>
      <c r="Y64" s="3">
        <v>12</v>
      </c>
      <c r="Z64" s="3">
        <v>0</v>
      </c>
      <c r="AA64" s="3">
        <v>18</v>
      </c>
    </row>
    <row r="65" spans="1:27" x14ac:dyDescent="0.25">
      <c r="A65" s="2" t="s">
        <v>641</v>
      </c>
      <c r="B65" s="2" t="s">
        <v>665</v>
      </c>
      <c r="C65" s="2" t="s">
        <v>666</v>
      </c>
      <c r="D65" s="2" t="s">
        <v>16</v>
      </c>
      <c r="E65" s="2" t="s">
        <v>17</v>
      </c>
      <c r="F65" s="2" t="s">
        <v>114</v>
      </c>
      <c r="G65" s="2" t="s">
        <v>87</v>
      </c>
      <c r="H65" s="3">
        <v>23</v>
      </c>
      <c r="I65" s="3">
        <v>21</v>
      </c>
      <c r="J65" s="3">
        <v>3</v>
      </c>
      <c r="K65" s="3">
        <v>0</v>
      </c>
      <c r="L65" s="3">
        <v>47</v>
      </c>
      <c r="M65" s="3">
        <v>29</v>
      </c>
      <c r="N65" s="3">
        <v>30</v>
      </c>
      <c r="O65" s="3">
        <v>6</v>
      </c>
      <c r="P65" s="3">
        <v>0</v>
      </c>
      <c r="Q65" s="3">
        <v>65</v>
      </c>
      <c r="R65" s="3">
        <v>24</v>
      </c>
      <c r="S65" s="3">
        <v>32</v>
      </c>
      <c r="T65" s="3">
        <v>10</v>
      </c>
      <c r="U65" s="3">
        <v>0</v>
      </c>
      <c r="V65" s="3">
        <v>66</v>
      </c>
      <c r="W65" s="3">
        <v>21</v>
      </c>
      <c r="X65" s="3">
        <v>17</v>
      </c>
      <c r="Y65" s="3">
        <v>11</v>
      </c>
      <c r="Z65" s="3">
        <v>0</v>
      </c>
      <c r="AA65" s="3">
        <v>49</v>
      </c>
    </row>
    <row r="66" spans="1:27" x14ac:dyDescent="0.25">
      <c r="A66" s="2" t="s">
        <v>667</v>
      </c>
      <c r="B66" s="2" t="s">
        <v>757</v>
      </c>
      <c r="C66" s="2" t="s">
        <v>758</v>
      </c>
      <c r="D66" s="2" t="s">
        <v>16</v>
      </c>
      <c r="E66" s="2" t="s">
        <v>17</v>
      </c>
      <c r="F66" s="2" t="s">
        <v>759</v>
      </c>
      <c r="G66" s="2" t="s">
        <v>13</v>
      </c>
      <c r="H66" s="3">
        <v>3</v>
      </c>
      <c r="I66" s="3">
        <v>10</v>
      </c>
      <c r="J66" s="3">
        <v>7</v>
      </c>
      <c r="K66" s="3">
        <v>0</v>
      </c>
      <c r="L66" s="3">
        <v>20</v>
      </c>
      <c r="M66" s="3">
        <v>2</v>
      </c>
      <c r="N66" s="3">
        <v>8</v>
      </c>
      <c r="O66" s="3">
        <v>10</v>
      </c>
      <c r="P66" s="3">
        <v>0</v>
      </c>
      <c r="Q66" s="3">
        <v>20</v>
      </c>
      <c r="R66" s="3">
        <v>1</v>
      </c>
      <c r="S66" s="3">
        <v>8</v>
      </c>
      <c r="T66" s="3">
        <v>12</v>
      </c>
      <c r="U66" s="3">
        <v>0</v>
      </c>
      <c r="V66" s="3">
        <v>21</v>
      </c>
      <c r="W66" s="3">
        <v>2</v>
      </c>
      <c r="X66" s="3">
        <v>9</v>
      </c>
      <c r="Y66" s="3">
        <v>9</v>
      </c>
      <c r="Z66" s="3">
        <v>0</v>
      </c>
      <c r="AA66" s="3">
        <v>20</v>
      </c>
    </row>
    <row r="67" spans="1:27" x14ac:dyDescent="0.25">
      <c r="A67" s="2" t="s">
        <v>667</v>
      </c>
      <c r="B67" s="2" t="s">
        <v>748</v>
      </c>
      <c r="C67" s="2" t="s">
        <v>749</v>
      </c>
      <c r="D67" s="2" t="s">
        <v>16</v>
      </c>
      <c r="E67" s="2" t="s">
        <v>17</v>
      </c>
      <c r="F67" s="2" t="s">
        <v>750</v>
      </c>
      <c r="G67" s="2" t="s">
        <v>13</v>
      </c>
      <c r="H67" s="3">
        <v>3</v>
      </c>
      <c r="I67" s="3">
        <v>17</v>
      </c>
      <c r="J67" s="3">
        <v>2</v>
      </c>
      <c r="K67" s="3">
        <v>0</v>
      </c>
      <c r="L67" s="3">
        <v>22</v>
      </c>
      <c r="M67" s="3">
        <v>2</v>
      </c>
      <c r="N67" s="3">
        <v>10</v>
      </c>
      <c r="O67" s="3">
        <v>8</v>
      </c>
      <c r="P67" s="3">
        <v>0</v>
      </c>
      <c r="Q67" s="3">
        <v>20</v>
      </c>
      <c r="R67" s="3">
        <v>3</v>
      </c>
      <c r="S67" s="3">
        <v>12</v>
      </c>
      <c r="T67" s="3">
        <v>5</v>
      </c>
      <c r="U67" s="3">
        <v>0</v>
      </c>
      <c r="V67" s="3">
        <v>20</v>
      </c>
      <c r="W67" s="3">
        <v>9</v>
      </c>
      <c r="X67" s="3">
        <v>8</v>
      </c>
      <c r="Y67" s="3">
        <v>3</v>
      </c>
      <c r="Z67" s="3">
        <v>0</v>
      </c>
      <c r="AA67" s="3">
        <v>20</v>
      </c>
    </row>
    <row r="68" spans="1:27" x14ac:dyDescent="0.25">
      <c r="A68" s="2" t="s">
        <v>667</v>
      </c>
      <c r="B68" s="2" t="s">
        <v>751</v>
      </c>
      <c r="C68" s="2" t="s">
        <v>752</v>
      </c>
      <c r="D68" s="2" t="s">
        <v>16</v>
      </c>
      <c r="E68" s="2" t="s">
        <v>17</v>
      </c>
      <c r="F68" s="2" t="s">
        <v>753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9</v>
      </c>
      <c r="X68" s="3">
        <v>13</v>
      </c>
      <c r="Y68" s="3">
        <v>18</v>
      </c>
      <c r="Z68" s="3">
        <v>0</v>
      </c>
      <c r="AA68" s="3">
        <v>40</v>
      </c>
    </row>
    <row r="69" spans="1:27" x14ac:dyDescent="0.25">
      <c r="A69" s="3" t="s">
        <v>797</v>
      </c>
      <c r="B69" s="3"/>
      <c r="C69" s="3"/>
      <c r="D69" s="3"/>
      <c r="E69" s="3"/>
      <c r="F69" s="3"/>
      <c r="G69" s="3"/>
      <c r="H69" s="3">
        <f t="shared" ref="H69:AA69" si="0">SUM(H5:H68)</f>
        <v>584</v>
      </c>
      <c r="I69" s="3">
        <f t="shared" si="0"/>
        <v>938</v>
      </c>
      <c r="J69" s="3">
        <f t="shared" si="0"/>
        <v>436</v>
      </c>
      <c r="K69" s="3">
        <f t="shared" si="0"/>
        <v>0</v>
      </c>
      <c r="L69" s="3">
        <f t="shared" si="0"/>
        <v>1958</v>
      </c>
      <c r="M69" s="3">
        <f t="shared" si="0"/>
        <v>646</v>
      </c>
      <c r="N69" s="3">
        <f t="shared" si="0"/>
        <v>943</v>
      </c>
      <c r="O69" s="3">
        <f t="shared" si="0"/>
        <v>400</v>
      </c>
      <c r="P69" s="3">
        <f t="shared" si="0"/>
        <v>0</v>
      </c>
      <c r="Q69" s="3">
        <f t="shared" si="0"/>
        <v>1989</v>
      </c>
      <c r="R69" s="3">
        <f t="shared" si="0"/>
        <v>726</v>
      </c>
      <c r="S69" s="3">
        <f t="shared" si="0"/>
        <v>784</v>
      </c>
      <c r="T69" s="3">
        <f t="shared" si="0"/>
        <v>366</v>
      </c>
      <c r="U69" s="3">
        <f t="shared" si="0"/>
        <v>0</v>
      </c>
      <c r="V69" s="3">
        <f t="shared" si="0"/>
        <v>1876</v>
      </c>
      <c r="W69" s="3">
        <f t="shared" si="0"/>
        <v>722</v>
      </c>
      <c r="X69" s="3">
        <f t="shared" si="0"/>
        <v>750</v>
      </c>
      <c r="Y69" s="3">
        <f t="shared" si="0"/>
        <v>367</v>
      </c>
      <c r="Z69" s="3">
        <f t="shared" si="0"/>
        <v>0</v>
      </c>
      <c r="AA69" s="3">
        <f t="shared" si="0"/>
        <v>1839</v>
      </c>
    </row>
    <row r="70" spans="1:27" ht="16.5" x14ac:dyDescent="0.25">
      <c r="A70" s="12" t="s">
        <v>815</v>
      </c>
    </row>
  </sheetData>
  <mergeCells count="15">
    <mergeCell ref="F2:F4"/>
    <mergeCell ref="A2:A4"/>
    <mergeCell ref="B2:B4"/>
    <mergeCell ref="C2:C4"/>
    <mergeCell ref="D2:D4"/>
    <mergeCell ref="E2:E4"/>
    <mergeCell ref="G2:G4"/>
    <mergeCell ref="H2:L2"/>
    <mergeCell ref="M2:Q2"/>
    <mergeCell ref="R2:V2"/>
    <mergeCell ref="W2:AA2"/>
    <mergeCell ref="H3:L3"/>
    <mergeCell ref="M3:Q3"/>
    <mergeCell ref="R3:V3"/>
    <mergeCell ref="W3:AA3"/>
  </mergeCells>
  <pageMargins left="0.7" right="0.7" top="0.75" bottom="0.75" header="0.3" footer="0.3"/>
  <pageSetup paperSize="8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5"/>
  <sheetViews>
    <sheetView tabSelected="1" topLeftCell="M1" workbookViewId="0">
      <selection activeCell="U14" sqref="U14"/>
    </sheetView>
  </sheetViews>
  <sheetFormatPr defaultRowHeight="15" x14ac:dyDescent="0.25"/>
  <cols>
    <col min="1" max="1" width="8.85546875" style="50" customWidth="1"/>
    <col min="2" max="2" width="84.7109375" style="50" customWidth="1"/>
    <col min="3" max="3" width="21.140625" style="50" customWidth="1"/>
    <col min="4" max="4" width="45.28515625" style="50" bestFit="1" customWidth="1"/>
    <col min="5" max="5" width="16.5703125" style="50" bestFit="1" customWidth="1"/>
    <col min="6" max="6" width="16.28515625" style="50" customWidth="1"/>
    <col min="7" max="7" width="13" style="50" customWidth="1"/>
    <col min="8" max="8" width="30" style="51" customWidth="1"/>
    <col min="9" max="9" width="16.5703125" style="50" bestFit="1" customWidth="1"/>
    <col min="10" max="10" width="10.140625" style="50" bestFit="1" customWidth="1"/>
    <col min="11" max="11" width="30" style="50" bestFit="1" customWidth="1"/>
    <col min="12" max="12" width="30" style="51" customWidth="1"/>
    <col min="13" max="13" width="21" style="50" customWidth="1"/>
    <col min="14" max="14" width="10.42578125" style="50" customWidth="1"/>
    <col min="15" max="15" width="30" style="50" bestFit="1" customWidth="1"/>
    <col min="16" max="16" width="30" style="51" customWidth="1"/>
    <col min="17" max="17" width="16.5703125" style="50" bestFit="1" customWidth="1"/>
    <col min="18" max="18" width="10.140625" style="50" bestFit="1" customWidth="1"/>
    <col min="19" max="19" width="30" style="50" bestFit="1" customWidth="1"/>
    <col min="20" max="20" width="30.28515625" style="51" customWidth="1"/>
    <col min="21" max="21" width="16.5703125" style="50" bestFit="1" customWidth="1"/>
    <col min="22" max="22" width="10.140625" style="50" bestFit="1" customWidth="1"/>
    <col min="23" max="23" width="13.7109375" style="50" customWidth="1"/>
    <col min="24" max="24" width="29.42578125" style="52" customWidth="1"/>
    <col min="25" max="16384" width="9.140625" style="50"/>
  </cols>
  <sheetData>
    <row r="1" spans="1:24" ht="18" x14ac:dyDescent="0.25">
      <c r="A1" s="17" t="s">
        <v>958</v>
      </c>
    </row>
    <row r="2" spans="1:24" s="53" customFormat="1" ht="18" customHeight="1" x14ac:dyDescent="0.25">
      <c r="A2" s="67" t="s">
        <v>830</v>
      </c>
      <c r="B2" s="67" t="s">
        <v>2</v>
      </c>
      <c r="C2" s="68" t="s">
        <v>6</v>
      </c>
      <c r="D2" s="67" t="s">
        <v>3</v>
      </c>
      <c r="E2" s="66" t="s">
        <v>948</v>
      </c>
      <c r="F2" s="66"/>
      <c r="G2" s="66"/>
      <c r="H2" s="66"/>
      <c r="I2" s="66" t="s">
        <v>949</v>
      </c>
      <c r="J2" s="66"/>
      <c r="K2" s="66"/>
      <c r="L2" s="66"/>
      <c r="M2" s="66" t="s">
        <v>800</v>
      </c>
      <c r="N2" s="66"/>
      <c r="O2" s="66"/>
      <c r="P2" s="66"/>
      <c r="Q2" s="66" t="s">
        <v>801</v>
      </c>
      <c r="R2" s="66"/>
      <c r="S2" s="66"/>
      <c r="T2" s="66"/>
      <c r="U2" s="66" t="s">
        <v>802</v>
      </c>
      <c r="V2" s="66"/>
      <c r="W2" s="66"/>
      <c r="X2" s="66"/>
    </row>
    <row r="3" spans="1:24" s="57" customFormat="1" ht="48" customHeight="1" x14ac:dyDescent="0.25">
      <c r="A3" s="67"/>
      <c r="B3" s="67"/>
      <c r="C3" s="68"/>
      <c r="D3" s="67"/>
      <c r="E3" s="54" t="s">
        <v>959</v>
      </c>
      <c r="F3" s="54" t="s">
        <v>950</v>
      </c>
      <c r="G3" s="54" t="s">
        <v>953</v>
      </c>
      <c r="H3" s="55" t="s">
        <v>951</v>
      </c>
      <c r="I3" s="54" t="s">
        <v>959</v>
      </c>
      <c r="J3" s="54" t="s">
        <v>950</v>
      </c>
      <c r="K3" s="54" t="s">
        <v>953</v>
      </c>
      <c r="L3" s="55" t="s">
        <v>951</v>
      </c>
      <c r="M3" s="54" t="s">
        <v>959</v>
      </c>
      <c r="N3" s="54" t="s">
        <v>950</v>
      </c>
      <c r="O3" s="54" t="s">
        <v>953</v>
      </c>
      <c r="P3" s="55" t="s">
        <v>951</v>
      </c>
      <c r="Q3" s="54" t="s">
        <v>959</v>
      </c>
      <c r="R3" s="54" t="s">
        <v>950</v>
      </c>
      <c r="S3" s="54" t="s">
        <v>953</v>
      </c>
      <c r="T3" s="55" t="s">
        <v>951</v>
      </c>
      <c r="U3" s="54" t="s">
        <v>959</v>
      </c>
      <c r="V3" s="54" t="s">
        <v>950</v>
      </c>
      <c r="W3" s="54" t="s">
        <v>953</v>
      </c>
      <c r="X3" s="56" t="s">
        <v>951</v>
      </c>
    </row>
    <row r="4" spans="1:24" x14ac:dyDescent="0.25">
      <c r="A4" s="61">
        <v>5006</v>
      </c>
      <c r="B4" s="58" t="s">
        <v>838</v>
      </c>
      <c r="C4" s="58" t="s">
        <v>13</v>
      </c>
      <c r="D4" s="58" t="s">
        <v>21</v>
      </c>
      <c r="E4" s="59">
        <v>0</v>
      </c>
      <c r="F4" s="59">
        <v>0</v>
      </c>
      <c r="G4" s="59">
        <v>0</v>
      </c>
      <c r="H4" s="59" t="s">
        <v>952</v>
      </c>
      <c r="I4" s="59">
        <v>0</v>
      </c>
      <c r="J4" s="59">
        <v>0</v>
      </c>
      <c r="K4" s="59">
        <v>0</v>
      </c>
      <c r="L4" s="59" t="s">
        <v>952</v>
      </c>
      <c r="M4" s="59">
        <v>0</v>
      </c>
      <c r="N4" s="59">
        <v>0</v>
      </c>
      <c r="O4" s="59">
        <v>0</v>
      </c>
      <c r="P4" s="59" t="s">
        <v>952</v>
      </c>
      <c r="Q4" s="59">
        <v>0</v>
      </c>
      <c r="R4" s="59">
        <v>0</v>
      </c>
      <c r="S4" s="59">
        <v>0</v>
      </c>
      <c r="T4" s="59" t="s">
        <v>952</v>
      </c>
      <c r="U4" s="59">
        <v>0</v>
      </c>
      <c r="V4" s="59">
        <v>0</v>
      </c>
      <c r="W4" s="59">
        <v>0</v>
      </c>
      <c r="X4" s="59" t="s">
        <v>952</v>
      </c>
    </row>
    <row r="5" spans="1:24" x14ac:dyDescent="0.25">
      <c r="A5" s="61">
        <v>5056</v>
      </c>
      <c r="B5" s="58" t="s">
        <v>107</v>
      </c>
      <c r="C5" s="58" t="s">
        <v>109</v>
      </c>
      <c r="D5" s="58" t="s">
        <v>21</v>
      </c>
      <c r="E5" s="59">
        <v>0</v>
      </c>
      <c r="F5" s="59">
        <v>0</v>
      </c>
      <c r="G5" s="59">
        <v>0</v>
      </c>
      <c r="H5" s="59" t="s">
        <v>952</v>
      </c>
      <c r="I5" s="59">
        <v>0</v>
      </c>
      <c r="J5" s="59">
        <v>0</v>
      </c>
      <c r="K5" s="59">
        <v>0</v>
      </c>
      <c r="L5" s="59" t="s">
        <v>952</v>
      </c>
      <c r="M5" s="59">
        <v>0</v>
      </c>
      <c r="N5" s="59">
        <v>0</v>
      </c>
      <c r="O5" s="59">
        <v>0</v>
      </c>
      <c r="P5" s="59" t="s">
        <v>952</v>
      </c>
      <c r="Q5" s="59">
        <v>0</v>
      </c>
      <c r="R5" s="59">
        <v>0</v>
      </c>
      <c r="S5" s="59">
        <v>0</v>
      </c>
      <c r="T5" s="59" t="s">
        <v>952</v>
      </c>
      <c r="U5" s="59">
        <v>0</v>
      </c>
      <c r="V5" s="59">
        <v>0</v>
      </c>
      <c r="W5" s="59">
        <v>0</v>
      </c>
      <c r="X5" s="59" t="s">
        <v>952</v>
      </c>
    </row>
    <row r="6" spans="1:24" x14ac:dyDescent="0.25">
      <c r="A6" s="61">
        <v>8312</v>
      </c>
      <c r="B6" s="58" t="s">
        <v>580</v>
      </c>
      <c r="C6" s="58" t="s">
        <v>13</v>
      </c>
      <c r="D6" s="58" t="s">
        <v>16</v>
      </c>
      <c r="E6" s="59">
        <v>30</v>
      </c>
      <c r="F6" s="59">
        <v>1</v>
      </c>
      <c r="G6" s="59">
        <v>25</v>
      </c>
      <c r="H6" s="60">
        <v>16.666666666666664</v>
      </c>
      <c r="I6" s="59">
        <v>11</v>
      </c>
      <c r="J6" s="59">
        <v>0</v>
      </c>
      <c r="K6" s="59">
        <v>9</v>
      </c>
      <c r="L6" s="60">
        <v>18.181818181818176</v>
      </c>
      <c r="M6" s="59">
        <v>15</v>
      </c>
      <c r="N6" s="59">
        <v>0</v>
      </c>
      <c r="O6" s="59">
        <v>14</v>
      </c>
      <c r="P6" s="60">
        <v>6.6666666666666652</v>
      </c>
      <c r="Q6" s="59">
        <v>20</v>
      </c>
      <c r="R6" s="59">
        <v>1</v>
      </c>
      <c r="S6" s="59">
        <v>16</v>
      </c>
      <c r="T6" s="60">
        <v>19.999999999999996</v>
      </c>
      <c r="U6" s="59">
        <v>32</v>
      </c>
      <c r="V6" s="59">
        <v>0</v>
      </c>
      <c r="W6" s="59">
        <v>30</v>
      </c>
      <c r="X6" s="60">
        <v>6.25</v>
      </c>
    </row>
    <row r="7" spans="1:24" x14ac:dyDescent="0.25">
      <c r="A7" s="61">
        <v>1111</v>
      </c>
      <c r="B7" s="58" t="s">
        <v>669</v>
      </c>
      <c r="C7" s="58" t="s">
        <v>671</v>
      </c>
      <c r="D7" s="58" t="s">
        <v>10</v>
      </c>
      <c r="E7" s="59">
        <v>20</v>
      </c>
      <c r="F7" s="59">
        <v>1</v>
      </c>
      <c r="G7" s="59">
        <v>18</v>
      </c>
      <c r="H7" s="60">
        <v>9.9999999999999982</v>
      </c>
      <c r="I7" s="59">
        <v>0</v>
      </c>
      <c r="J7" s="59">
        <v>0</v>
      </c>
      <c r="K7" s="59">
        <v>0</v>
      </c>
      <c r="L7" s="60" t="s">
        <v>952</v>
      </c>
      <c r="M7" s="59">
        <v>0</v>
      </c>
      <c r="N7" s="59">
        <v>0</v>
      </c>
      <c r="O7" s="59">
        <v>0</v>
      </c>
      <c r="P7" s="60" t="s">
        <v>952</v>
      </c>
      <c r="Q7" s="59">
        <v>0</v>
      </c>
      <c r="R7" s="59">
        <v>0</v>
      </c>
      <c r="S7" s="59">
        <v>0</v>
      </c>
      <c r="T7" s="60" t="s">
        <v>952</v>
      </c>
      <c r="U7" s="59">
        <v>0</v>
      </c>
      <c r="V7" s="59">
        <v>0</v>
      </c>
      <c r="W7" s="59">
        <v>0</v>
      </c>
      <c r="X7" s="60" t="s">
        <v>952</v>
      </c>
    </row>
    <row r="8" spans="1:24" x14ac:dyDescent="0.25">
      <c r="A8" s="61">
        <v>7462</v>
      </c>
      <c r="B8" s="58" t="s">
        <v>673</v>
      </c>
      <c r="C8" s="58" t="s">
        <v>671</v>
      </c>
      <c r="D8" s="58" t="s">
        <v>10</v>
      </c>
      <c r="E8" s="59">
        <v>0</v>
      </c>
      <c r="F8" s="59">
        <v>0</v>
      </c>
      <c r="G8" s="59">
        <v>0</v>
      </c>
      <c r="H8" s="60" t="s">
        <v>952</v>
      </c>
      <c r="I8" s="59">
        <v>11</v>
      </c>
      <c r="J8" s="59">
        <v>0</v>
      </c>
      <c r="K8" s="59">
        <v>6</v>
      </c>
      <c r="L8" s="60">
        <v>45.45454545454546</v>
      </c>
      <c r="M8" s="59">
        <v>16</v>
      </c>
      <c r="N8" s="59">
        <v>0</v>
      </c>
      <c r="O8" s="59">
        <v>13</v>
      </c>
      <c r="P8" s="60">
        <v>18.75</v>
      </c>
      <c r="Q8" s="59">
        <v>19</v>
      </c>
      <c r="R8" s="59">
        <v>0</v>
      </c>
      <c r="S8" s="59">
        <v>16</v>
      </c>
      <c r="T8" s="60">
        <v>15.789473684210531</v>
      </c>
      <c r="U8" s="59">
        <v>19</v>
      </c>
      <c r="V8" s="59">
        <v>1</v>
      </c>
      <c r="W8" s="59">
        <v>13</v>
      </c>
      <c r="X8" s="60">
        <v>31.578947368421051</v>
      </c>
    </row>
    <row r="9" spans="1:24" x14ac:dyDescent="0.25">
      <c r="A9" s="61">
        <v>8313</v>
      </c>
      <c r="B9" s="58" t="s">
        <v>583</v>
      </c>
      <c r="C9" s="58" t="s">
        <v>13</v>
      </c>
      <c r="D9" s="58" t="s">
        <v>16</v>
      </c>
      <c r="E9" s="59">
        <v>30</v>
      </c>
      <c r="F9" s="59">
        <v>1</v>
      </c>
      <c r="G9" s="59">
        <v>23</v>
      </c>
      <c r="H9" s="60">
        <v>23.333333333333329</v>
      </c>
      <c r="I9" s="59">
        <v>11</v>
      </c>
      <c r="J9" s="59">
        <v>0</v>
      </c>
      <c r="K9" s="59">
        <v>11</v>
      </c>
      <c r="L9" s="60">
        <v>0</v>
      </c>
      <c r="M9" s="59">
        <v>6</v>
      </c>
      <c r="N9" s="59">
        <v>0</v>
      </c>
      <c r="O9" s="59">
        <v>6</v>
      </c>
      <c r="P9" s="60">
        <v>0</v>
      </c>
      <c r="Q9" s="59">
        <v>2</v>
      </c>
      <c r="R9" s="59">
        <v>0</v>
      </c>
      <c r="S9" s="59">
        <v>1</v>
      </c>
      <c r="T9" s="60">
        <v>50</v>
      </c>
      <c r="U9" s="59">
        <v>0</v>
      </c>
      <c r="V9" s="59">
        <v>0</v>
      </c>
      <c r="W9" s="59">
        <v>0</v>
      </c>
      <c r="X9" s="60" t="s">
        <v>952</v>
      </c>
    </row>
    <row r="10" spans="1:24" x14ac:dyDescent="0.25">
      <c r="A10" s="61">
        <v>7004</v>
      </c>
      <c r="B10" s="58" t="s">
        <v>359</v>
      </c>
      <c r="C10" s="58" t="s">
        <v>13</v>
      </c>
      <c r="D10" s="58" t="s">
        <v>10</v>
      </c>
      <c r="E10" s="59">
        <v>76</v>
      </c>
      <c r="F10" s="59">
        <v>4</v>
      </c>
      <c r="G10" s="59">
        <v>37</v>
      </c>
      <c r="H10" s="60">
        <v>51.315789473684205</v>
      </c>
      <c r="I10" s="59">
        <v>0</v>
      </c>
      <c r="J10" s="59">
        <v>0</v>
      </c>
      <c r="K10" s="59">
        <v>0</v>
      </c>
      <c r="L10" s="60" t="s">
        <v>952</v>
      </c>
      <c r="M10" s="59">
        <v>0</v>
      </c>
      <c r="N10" s="59">
        <v>0</v>
      </c>
      <c r="O10" s="59">
        <v>0</v>
      </c>
      <c r="P10" s="60" t="s">
        <v>952</v>
      </c>
      <c r="Q10" s="59">
        <v>0</v>
      </c>
      <c r="R10" s="59">
        <v>0</v>
      </c>
      <c r="S10" s="59">
        <v>0</v>
      </c>
      <c r="T10" s="60" t="s">
        <v>952</v>
      </c>
      <c r="U10" s="59">
        <v>0</v>
      </c>
      <c r="V10" s="59">
        <v>0</v>
      </c>
      <c r="W10" s="59">
        <v>0</v>
      </c>
      <c r="X10" s="60" t="s">
        <v>952</v>
      </c>
    </row>
    <row r="11" spans="1:24" x14ac:dyDescent="0.25">
      <c r="A11" s="61">
        <v>1103</v>
      </c>
      <c r="B11" s="58" t="s">
        <v>9</v>
      </c>
      <c r="C11" s="58" t="s">
        <v>13</v>
      </c>
      <c r="D11" s="58" t="s">
        <v>10</v>
      </c>
      <c r="E11" s="59">
        <v>0</v>
      </c>
      <c r="F11" s="59">
        <v>0</v>
      </c>
      <c r="G11" s="59">
        <v>0</v>
      </c>
      <c r="H11" s="60" t="s">
        <v>952</v>
      </c>
      <c r="I11" s="59">
        <v>0</v>
      </c>
      <c r="J11" s="59">
        <v>0</v>
      </c>
      <c r="K11" s="59">
        <v>0</v>
      </c>
      <c r="L11" s="60" t="s">
        <v>952</v>
      </c>
      <c r="M11" s="59">
        <v>0</v>
      </c>
      <c r="N11" s="59">
        <v>0</v>
      </c>
      <c r="O11" s="59">
        <v>0</v>
      </c>
      <c r="P11" s="60" t="s">
        <v>952</v>
      </c>
      <c r="Q11" s="59">
        <v>0</v>
      </c>
      <c r="R11" s="59">
        <v>0</v>
      </c>
      <c r="S11" s="59">
        <v>0</v>
      </c>
      <c r="T11" s="60" t="s">
        <v>952</v>
      </c>
      <c r="U11" s="59">
        <v>0</v>
      </c>
      <c r="V11" s="59">
        <v>0</v>
      </c>
      <c r="W11" s="59">
        <v>0</v>
      </c>
      <c r="X11" s="60" t="s">
        <v>952</v>
      </c>
    </row>
    <row r="12" spans="1:24" x14ac:dyDescent="0.25">
      <c r="A12" s="61">
        <v>8747</v>
      </c>
      <c r="B12" s="58" t="s">
        <v>15</v>
      </c>
      <c r="C12" s="58" t="s">
        <v>13</v>
      </c>
      <c r="D12" s="58" t="s">
        <v>16</v>
      </c>
      <c r="E12" s="59">
        <v>14</v>
      </c>
      <c r="F12" s="59">
        <v>0</v>
      </c>
      <c r="G12" s="59">
        <v>12</v>
      </c>
      <c r="H12" s="60">
        <v>14.28571428571429</v>
      </c>
      <c r="I12" s="59">
        <v>10</v>
      </c>
      <c r="J12" s="59">
        <v>0</v>
      </c>
      <c r="K12" s="59">
        <v>10</v>
      </c>
      <c r="L12" s="60">
        <v>0</v>
      </c>
      <c r="M12" s="59">
        <v>10</v>
      </c>
      <c r="N12" s="59">
        <v>0</v>
      </c>
      <c r="O12" s="59">
        <v>10</v>
      </c>
      <c r="P12" s="60">
        <v>0</v>
      </c>
      <c r="Q12" s="59">
        <v>11</v>
      </c>
      <c r="R12" s="59">
        <v>0</v>
      </c>
      <c r="S12" s="59">
        <v>11</v>
      </c>
      <c r="T12" s="60">
        <v>0</v>
      </c>
      <c r="U12" s="59">
        <v>18</v>
      </c>
      <c r="V12" s="59">
        <v>0</v>
      </c>
      <c r="W12" s="59">
        <v>17</v>
      </c>
      <c r="X12" s="60">
        <v>5.555555555555558</v>
      </c>
    </row>
    <row r="13" spans="1:24" x14ac:dyDescent="0.25">
      <c r="A13" s="61">
        <v>5001</v>
      </c>
      <c r="B13" s="58" t="s">
        <v>20</v>
      </c>
      <c r="C13" s="58" t="s">
        <v>13</v>
      </c>
      <c r="D13" s="58" t="s">
        <v>21</v>
      </c>
      <c r="E13" s="59">
        <v>0</v>
      </c>
      <c r="F13" s="59">
        <v>0</v>
      </c>
      <c r="G13" s="59">
        <v>0</v>
      </c>
      <c r="H13" s="60" t="s">
        <v>952</v>
      </c>
      <c r="I13" s="59">
        <v>0</v>
      </c>
      <c r="J13" s="59">
        <v>0</v>
      </c>
      <c r="K13" s="59">
        <v>0</v>
      </c>
      <c r="L13" s="60" t="s">
        <v>952</v>
      </c>
      <c r="M13" s="59">
        <v>0</v>
      </c>
      <c r="N13" s="59">
        <v>0</v>
      </c>
      <c r="O13" s="59">
        <v>0</v>
      </c>
      <c r="P13" s="60" t="s">
        <v>952</v>
      </c>
      <c r="Q13" s="59">
        <v>0</v>
      </c>
      <c r="R13" s="59">
        <v>0</v>
      </c>
      <c r="S13" s="59">
        <v>0</v>
      </c>
      <c r="T13" s="60" t="s">
        <v>952</v>
      </c>
      <c r="U13" s="59">
        <v>0</v>
      </c>
      <c r="V13" s="59">
        <v>0</v>
      </c>
      <c r="W13" s="59">
        <v>0</v>
      </c>
      <c r="X13" s="60" t="s">
        <v>952</v>
      </c>
    </row>
    <row r="14" spans="1:24" x14ac:dyDescent="0.25">
      <c r="A14" s="61">
        <v>1048</v>
      </c>
      <c r="B14" s="58" t="s">
        <v>24</v>
      </c>
      <c r="C14" s="58" t="s">
        <v>13</v>
      </c>
      <c r="D14" s="58" t="s">
        <v>10</v>
      </c>
      <c r="E14" s="59">
        <v>0</v>
      </c>
      <c r="F14" s="59">
        <v>0</v>
      </c>
      <c r="G14" s="59">
        <v>0</v>
      </c>
      <c r="H14" s="60" t="s">
        <v>952</v>
      </c>
      <c r="I14" s="59">
        <v>0</v>
      </c>
      <c r="J14" s="59">
        <v>0</v>
      </c>
      <c r="K14" s="59">
        <v>0</v>
      </c>
      <c r="L14" s="60" t="s">
        <v>952</v>
      </c>
      <c r="M14" s="59">
        <v>0</v>
      </c>
      <c r="N14" s="59">
        <v>0</v>
      </c>
      <c r="O14" s="59">
        <v>0</v>
      </c>
      <c r="P14" s="60" t="s">
        <v>952</v>
      </c>
      <c r="Q14" s="59">
        <v>0</v>
      </c>
      <c r="R14" s="59">
        <v>0</v>
      </c>
      <c r="S14" s="59">
        <v>0</v>
      </c>
      <c r="T14" s="60" t="s">
        <v>952</v>
      </c>
      <c r="U14" s="59">
        <v>0</v>
      </c>
      <c r="V14" s="59">
        <v>0</v>
      </c>
      <c r="W14" s="59">
        <v>0</v>
      </c>
      <c r="X14" s="60" t="s">
        <v>952</v>
      </c>
    </row>
    <row r="15" spans="1:24" x14ac:dyDescent="0.25">
      <c r="A15" s="61">
        <v>5003</v>
      </c>
      <c r="B15" s="58" t="s">
        <v>24</v>
      </c>
      <c r="C15" s="58" t="s">
        <v>13</v>
      </c>
      <c r="D15" s="58" t="s">
        <v>21</v>
      </c>
      <c r="E15" s="59">
        <v>0</v>
      </c>
      <c r="F15" s="59">
        <v>0</v>
      </c>
      <c r="G15" s="59">
        <v>0</v>
      </c>
      <c r="H15" s="60" t="s">
        <v>952</v>
      </c>
      <c r="I15" s="59">
        <v>0</v>
      </c>
      <c r="J15" s="59">
        <v>0</v>
      </c>
      <c r="K15" s="59">
        <v>0</v>
      </c>
      <c r="L15" s="60" t="s">
        <v>952</v>
      </c>
      <c r="M15" s="59">
        <v>0</v>
      </c>
      <c r="N15" s="59">
        <v>0</v>
      </c>
      <c r="O15" s="59">
        <v>0</v>
      </c>
      <c r="P15" s="60" t="s">
        <v>952</v>
      </c>
      <c r="Q15" s="59">
        <v>0</v>
      </c>
      <c r="R15" s="59">
        <v>0</v>
      </c>
      <c r="S15" s="59">
        <v>0</v>
      </c>
      <c r="T15" s="60" t="s">
        <v>952</v>
      </c>
      <c r="U15" s="59">
        <v>0</v>
      </c>
      <c r="V15" s="59">
        <v>0</v>
      </c>
      <c r="W15" s="59">
        <v>0</v>
      </c>
      <c r="X15" s="60" t="s">
        <v>952</v>
      </c>
    </row>
    <row r="16" spans="1:24" x14ac:dyDescent="0.25">
      <c r="A16" s="61">
        <v>8748</v>
      </c>
      <c r="B16" s="58" t="s">
        <v>50</v>
      </c>
      <c r="C16" s="58" t="s">
        <v>13</v>
      </c>
      <c r="D16" s="58" t="s">
        <v>16</v>
      </c>
      <c r="E16" s="59">
        <v>37</v>
      </c>
      <c r="F16" s="59">
        <v>1</v>
      </c>
      <c r="G16" s="59">
        <v>35</v>
      </c>
      <c r="H16" s="60">
        <v>5.4054054054054053</v>
      </c>
      <c r="I16" s="59">
        <v>27</v>
      </c>
      <c r="J16" s="59">
        <v>0</v>
      </c>
      <c r="K16" s="59">
        <v>26</v>
      </c>
      <c r="L16" s="60">
        <v>3.703703703703709</v>
      </c>
      <c r="M16" s="59">
        <v>27</v>
      </c>
      <c r="N16" s="59">
        <v>0</v>
      </c>
      <c r="O16" s="59">
        <v>26</v>
      </c>
      <c r="P16" s="60">
        <v>3.703703703703709</v>
      </c>
      <c r="Q16" s="59">
        <v>25</v>
      </c>
      <c r="R16" s="59">
        <v>0</v>
      </c>
      <c r="S16" s="59">
        <v>22</v>
      </c>
      <c r="T16" s="60">
        <v>12</v>
      </c>
      <c r="U16" s="59">
        <v>24</v>
      </c>
      <c r="V16" s="59">
        <v>0</v>
      </c>
      <c r="W16" s="59">
        <v>22</v>
      </c>
      <c r="X16" s="60">
        <v>8.3333333333333375</v>
      </c>
    </row>
    <row r="17" spans="1:24" x14ac:dyDescent="0.25">
      <c r="A17" s="61">
        <v>5035</v>
      </c>
      <c r="B17" s="58" t="s">
        <v>839</v>
      </c>
      <c r="C17" s="58" t="s">
        <v>13</v>
      </c>
      <c r="D17" s="58" t="s">
        <v>21</v>
      </c>
      <c r="E17" s="59">
        <v>0</v>
      </c>
      <c r="F17" s="59">
        <v>0</v>
      </c>
      <c r="G17" s="59">
        <v>0</v>
      </c>
      <c r="H17" s="60" t="s">
        <v>952</v>
      </c>
      <c r="I17" s="59">
        <v>0</v>
      </c>
      <c r="J17" s="59">
        <v>0</v>
      </c>
      <c r="K17" s="59">
        <v>0</v>
      </c>
      <c r="L17" s="60" t="s">
        <v>952</v>
      </c>
      <c r="M17" s="59">
        <v>0</v>
      </c>
      <c r="N17" s="59">
        <v>0</v>
      </c>
      <c r="O17" s="59">
        <v>0</v>
      </c>
      <c r="P17" s="60" t="s">
        <v>952</v>
      </c>
      <c r="Q17" s="59">
        <v>0</v>
      </c>
      <c r="R17" s="59">
        <v>0</v>
      </c>
      <c r="S17" s="59">
        <v>0</v>
      </c>
      <c r="T17" s="60" t="s">
        <v>952</v>
      </c>
      <c r="U17" s="59">
        <v>0</v>
      </c>
      <c r="V17" s="59">
        <v>0</v>
      </c>
      <c r="W17" s="59">
        <v>0</v>
      </c>
      <c r="X17" s="60" t="s">
        <v>952</v>
      </c>
    </row>
    <row r="18" spans="1:24" x14ac:dyDescent="0.25">
      <c r="A18" s="61">
        <v>7964</v>
      </c>
      <c r="B18" s="58" t="s">
        <v>52</v>
      </c>
      <c r="C18" s="58" t="s">
        <v>13</v>
      </c>
      <c r="D18" s="58" t="s">
        <v>10</v>
      </c>
      <c r="E18" s="59">
        <v>0</v>
      </c>
      <c r="F18" s="59">
        <v>0</v>
      </c>
      <c r="G18" s="59">
        <v>0</v>
      </c>
      <c r="H18" s="60" t="s">
        <v>952</v>
      </c>
      <c r="I18" s="59">
        <v>0</v>
      </c>
      <c r="J18" s="59">
        <v>0</v>
      </c>
      <c r="K18" s="59">
        <v>0</v>
      </c>
      <c r="L18" s="60" t="s">
        <v>952</v>
      </c>
      <c r="M18" s="59">
        <v>0</v>
      </c>
      <c r="N18" s="59">
        <v>0</v>
      </c>
      <c r="O18" s="59">
        <v>0</v>
      </c>
      <c r="P18" s="60" t="s">
        <v>952</v>
      </c>
      <c r="Q18" s="59">
        <v>0</v>
      </c>
      <c r="R18" s="59">
        <v>0</v>
      </c>
      <c r="S18" s="59">
        <v>0</v>
      </c>
      <c r="T18" s="60" t="s">
        <v>952</v>
      </c>
      <c r="U18" s="59">
        <v>0</v>
      </c>
      <c r="V18" s="59">
        <v>0</v>
      </c>
      <c r="W18" s="59">
        <v>0</v>
      </c>
      <c r="X18" s="60" t="s">
        <v>952</v>
      </c>
    </row>
    <row r="19" spans="1:24" x14ac:dyDescent="0.25">
      <c r="A19" s="61">
        <v>5034</v>
      </c>
      <c r="B19" s="58" t="s">
        <v>840</v>
      </c>
      <c r="C19" s="58" t="s">
        <v>13</v>
      </c>
      <c r="D19" s="58" t="s">
        <v>21</v>
      </c>
      <c r="E19" s="59">
        <v>0</v>
      </c>
      <c r="F19" s="59">
        <v>0</v>
      </c>
      <c r="G19" s="59">
        <v>0</v>
      </c>
      <c r="H19" s="60" t="s">
        <v>952</v>
      </c>
      <c r="I19" s="59">
        <v>0</v>
      </c>
      <c r="J19" s="59">
        <v>0</v>
      </c>
      <c r="K19" s="59">
        <v>0</v>
      </c>
      <c r="L19" s="60" t="s">
        <v>952</v>
      </c>
      <c r="M19" s="59">
        <v>0</v>
      </c>
      <c r="N19" s="59">
        <v>0</v>
      </c>
      <c r="O19" s="59">
        <v>0</v>
      </c>
      <c r="P19" s="60" t="s">
        <v>952</v>
      </c>
      <c r="Q19" s="59">
        <v>0</v>
      </c>
      <c r="R19" s="59">
        <v>0</v>
      </c>
      <c r="S19" s="59">
        <v>0</v>
      </c>
      <c r="T19" s="60" t="s">
        <v>952</v>
      </c>
      <c r="U19" s="59">
        <v>0</v>
      </c>
      <c r="V19" s="59">
        <v>0</v>
      </c>
      <c r="W19" s="59">
        <v>0</v>
      </c>
      <c r="X19" s="60" t="s">
        <v>952</v>
      </c>
    </row>
    <row r="20" spans="1:24" x14ac:dyDescent="0.25">
      <c r="A20" s="61">
        <v>8583</v>
      </c>
      <c r="B20" s="58" t="s">
        <v>55</v>
      </c>
      <c r="C20" s="58" t="s">
        <v>13</v>
      </c>
      <c r="D20" s="58" t="s">
        <v>16</v>
      </c>
      <c r="E20" s="59">
        <v>13</v>
      </c>
      <c r="F20" s="59">
        <v>0</v>
      </c>
      <c r="G20" s="59">
        <v>11</v>
      </c>
      <c r="H20" s="60">
        <v>15.384615384615385</v>
      </c>
      <c r="I20" s="59">
        <v>19</v>
      </c>
      <c r="J20" s="59">
        <v>0</v>
      </c>
      <c r="K20" s="59">
        <v>19</v>
      </c>
      <c r="L20" s="60">
        <v>0</v>
      </c>
      <c r="M20" s="59">
        <v>11</v>
      </c>
      <c r="N20" s="59">
        <v>0</v>
      </c>
      <c r="O20" s="59">
        <v>10</v>
      </c>
      <c r="P20" s="60">
        <v>9.0909090909090935</v>
      </c>
      <c r="Q20" s="59">
        <v>7</v>
      </c>
      <c r="R20" s="59">
        <v>0</v>
      </c>
      <c r="S20" s="59">
        <v>7</v>
      </c>
      <c r="T20" s="60">
        <v>0</v>
      </c>
      <c r="U20" s="59">
        <v>4</v>
      </c>
      <c r="V20" s="59">
        <v>0</v>
      </c>
      <c r="W20" s="59">
        <v>2</v>
      </c>
      <c r="X20" s="60">
        <v>50</v>
      </c>
    </row>
    <row r="21" spans="1:24" x14ac:dyDescent="0.25">
      <c r="A21" s="61">
        <v>7598</v>
      </c>
      <c r="B21" s="58" t="s">
        <v>58</v>
      </c>
      <c r="C21" s="58" t="s">
        <v>13</v>
      </c>
      <c r="D21" s="58" t="s">
        <v>10</v>
      </c>
      <c r="E21" s="59">
        <v>74</v>
      </c>
      <c r="F21" s="59">
        <v>0</v>
      </c>
      <c r="G21" s="59">
        <v>31</v>
      </c>
      <c r="H21" s="60">
        <v>58.108108108108112</v>
      </c>
      <c r="I21" s="59">
        <v>60</v>
      </c>
      <c r="J21" s="59">
        <v>0</v>
      </c>
      <c r="K21" s="59">
        <v>37</v>
      </c>
      <c r="L21" s="60">
        <v>38.333333333333329</v>
      </c>
      <c r="M21" s="59">
        <v>72</v>
      </c>
      <c r="N21" s="59">
        <v>0</v>
      </c>
      <c r="O21" s="59">
        <v>33</v>
      </c>
      <c r="P21" s="60">
        <v>54.166666666666671</v>
      </c>
      <c r="Q21" s="59">
        <v>68</v>
      </c>
      <c r="R21" s="59">
        <v>0</v>
      </c>
      <c r="S21" s="59">
        <v>37</v>
      </c>
      <c r="T21" s="60">
        <v>45.588235294117652</v>
      </c>
      <c r="U21" s="59">
        <v>73</v>
      </c>
      <c r="V21" s="59">
        <v>0</v>
      </c>
      <c r="W21" s="59">
        <v>49</v>
      </c>
      <c r="X21" s="60">
        <v>32.87671232876712</v>
      </c>
    </row>
    <row r="22" spans="1:24" x14ac:dyDescent="0.25">
      <c r="A22" s="61">
        <v>5036</v>
      </c>
      <c r="B22" s="58" t="s">
        <v>60</v>
      </c>
      <c r="C22" s="58" t="s">
        <v>13</v>
      </c>
      <c r="D22" s="58" t="s">
        <v>21</v>
      </c>
      <c r="E22" s="59">
        <v>0</v>
      </c>
      <c r="F22" s="59">
        <v>0</v>
      </c>
      <c r="G22" s="59">
        <v>0</v>
      </c>
      <c r="H22" s="60" t="s">
        <v>952</v>
      </c>
      <c r="I22" s="59">
        <v>0</v>
      </c>
      <c r="J22" s="59">
        <v>0</v>
      </c>
      <c r="K22" s="59">
        <v>0</v>
      </c>
      <c r="L22" s="60" t="s">
        <v>952</v>
      </c>
      <c r="M22" s="59">
        <v>0</v>
      </c>
      <c r="N22" s="59">
        <v>0</v>
      </c>
      <c r="O22" s="59">
        <v>0</v>
      </c>
      <c r="P22" s="60" t="s">
        <v>952</v>
      </c>
      <c r="Q22" s="59">
        <v>0</v>
      </c>
      <c r="R22" s="59">
        <v>0</v>
      </c>
      <c r="S22" s="59">
        <v>0</v>
      </c>
      <c r="T22" s="60" t="s">
        <v>952</v>
      </c>
      <c r="U22" s="59">
        <v>0</v>
      </c>
      <c r="V22" s="59">
        <v>0</v>
      </c>
      <c r="W22" s="59">
        <v>0</v>
      </c>
      <c r="X22" s="60" t="s">
        <v>952</v>
      </c>
    </row>
    <row r="23" spans="1:24" x14ac:dyDescent="0.25">
      <c r="A23" s="61">
        <v>8584</v>
      </c>
      <c r="B23" s="58" t="s">
        <v>63</v>
      </c>
      <c r="C23" s="58" t="s">
        <v>13</v>
      </c>
      <c r="D23" s="58" t="s">
        <v>16</v>
      </c>
      <c r="E23" s="59">
        <v>48</v>
      </c>
      <c r="F23" s="59">
        <v>0</v>
      </c>
      <c r="G23" s="59">
        <v>44</v>
      </c>
      <c r="H23" s="60">
        <v>8.3333333333333375</v>
      </c>
      <c r="I23" s="59">
        <v>33</v>
      </c>
      <c r="J23" s="59">
        <v>0</v>
      </c>
      <c r="K23" s="59">
        <v>32</v>
      </c>
      <c r="L23" s="60">
        <v>3.0303030303030276</v>
      </c>
      <c r="M23" s="59">
        <v>27</v>
      </c>
      <c r="N23" s="59">
        <v>0</v>
      </c>
      <c r="O23" s="59">
        <v>25</v>
      </c>
      <c r="P23" s="60">
        <v>7.4074074074074066</v>
      </c>
      <c r="Q23" s="59">
        <v>31</v>
      </c>
      <c r="R23" s="59">
        <v>0</v>
      </c>
      <c r="S23" s="59">
        <v>31</v>
      </c>
      <c r="T23" s="60">
        <v>0</v>
      </c>
      <c r="U23" s="59">
        <v>28</v>
      </c>
      <c r="V23" s="59">
        <v>0</v>
      </c>
      <c r="W23" s="59">
        <v>28</v>
      </c>
      <c r="X23" s="60">
        <v>0</v>
      </c>
    </row>
    <row r="24" spans="1:24" x14ac:dyDescent="0.25">
      <c r="A24" s="61">
        <v>8582</v>
      </c>
      <c r="B24" s="58" t="s">
        <v>362</v>
      </c>
      <c r="C24" s="58" t="s">
        <v>13</v>
      </c>
      <c r="D24" s="58" t="s">
        <v>16</v>
      </c>
      <c r="E24" s="59">
        <v>4</v>
      </c>
      <c r="F24" s="59">
        <v>0</v>
      </c>
      <c r="G24" s="59">
        <v>4</v>
      </c>
      <c r="H24" s="60">
        <v>0</v>
      </c>
      <c r="I24" s="59">
        <v>0</v>
      </c>
      <c r="J24" s="59">
        <v>0</v>
      </c>
      <c r="K24" s="59">
        <v>0</v>
      </c>
      <c r="L24" s="60" t="s">
        <v>952</v>
      </c>
      <c r="M24" s="59">
        <v>0</v>
      </c>
      <c r="N24" s="59">
        <v>0</v>
      </c>
      <c r="O24" s="59">
        <v>0</v>
      </c>
      <c r="P24" s="60" t="s">
        <v>952</v>
      </c>
      <c r="Q24" s="59">
        <v>0</v>
      </c>
      <c r="R24" s="59">
        <v>0</v>
      </c>
      <c r="S24" s="59">
        <v>0</v>
      </c>
      <c r="T24" s="60" t="s">
        <v>952</v>
      </c>
      <c r="U24" s="59">
        <v>0</v>
      </c>
      <c r="V24" s="59">
        <v>0</v>
      </c>
      <c r="W24" s="59">
        <v>0</v>
      </c>
      <c r="X24" s="60" t="s">
        <v>952</v>
      </c>
    </row>
    <row r="25" spans="1:24" x14ac:dyDescent="0.25">
      <c r="A25" s="61">
        <v>8585</v>
      </c>
      <c r="B25" s="58" t="s">
        <v>365</v>
      </c>
      <c r="C25" s="58" t="s">
        <v>13</v>
      </c>
      <c r="D25" s="58" t="s">
        <v>16</v>
      </c>
      <c r="E25" s="59">
        <v>0</v>
      </c>
      <c r="F25" s="59">
        <v>0</v>
      </c>
      <c r="G25" s="59">
        <v>0</v>
      </c>
      <c r="H25" s="60" t="s">
        <v>952</v>
      </c>
      <c r="I25" s="59">
        <v>8</v>
      </c>
      <c r="J25" s="59">
        <v>0</v>
      </c>
      <c r="K25" s="59">
        <v>8</v>
      </c>
      <c r="L25" s="60">
        <v>0</v>
      </c>
      <c r="M25" s="59">
        <v>11</v>
      </c>
      <c r="N25" s="59">
        <v>0</v>
      </c>
      <c r="O25" s="59">
        <v>11</v>
      </c>
      <c r="P25" s="60">
        <v>0</v>
      </c>
      <c r="Q25" s="59">
        <v>6</v>
      </c>
      <c r="R25" s="59">
        <v>0</v>
      </c>
      <c r="S25" s="59">
        <v>6</v>
      </c>
      <c r="T25" s="60">
        <v>0</v>
      </c>
      <c r="U25" s="59">
        <v>3</v>
      </c>
      <c r="V25" s="59">
        <v>0</v>
      </c>
      <c r="W25" s="59">
        <v>3</v>
      </c>
      <c r="X25" s="60">
        <v>0</v>
      </c>
    </row>
    <row r="26" spans="1:24" x14ac:dyDescent="0.25">
      <c r="A26" s="61">
        <v>1041</v>
      </c>
      <c r="B26" s="58" t="s">
        <v>66</v>
      </c>
      <c r="C26" s="58" t="s">
        <v>13</v>
      </c>
      <c r="D26" s="58" t="s">
        <v>10</v>
      </c>
      <c r="E26" s="59">
        <v>0</v>
      </c>
      <c r="F26" s="59">
        <v>0</v>
      </c>
      <c r="G26" s="59">
        <v>0</v>
      </c>
      <c r="H26" s="60" t="s">
        <v>952</v>
      </c>
      <c r="I26" s="59">
        <v>0</v>
      </c>
      <c r="J26" s="59">
        <v>0</v>
      </c>
      <c r="K26" s="59">
        <v>0</v>
      </c>
      <c r="L26" s="60" t="s">
        <v>952</v>
      </c>
      <c r="M26" s="59">
        <v>0</v>
      </c>
      <c r="N26" s="59">
        <v>0</v>
      </c>
      <c r="O26" s="59">
        <v>0</v>
      </c>
      <c r="P26" s="60" t="s">
        <v>952</v>
      </c>
      <c r="Q26" s="59">
        <v>0</v>
      </c>
      <c r="R26" s="59">
        <v>0</v>
      </c>
      <c r="S26" s="59">
        <v>0</v>
      </c>
      <c r="T26" s="60" t="s">
        <v>952</v>
      </c>
      <c r="U26" s="59">
        <v>0</v>
      </c>
      <c r="V26" s="59">
        <v>0</v>
      </c>
      <c r="W26" s="59">
        <v>0</v>
      </c>
      <c r="X26" s="60" t="s">
        <v>952</v>
      </c>
    </row>
    <row r="27" spans="1:24" x14ac:dyDescent="0.25">
      <c r="A27" s="61">
        <v>1040</v>
      </c>
      <c r="B27" s="58" t="s">
        <v>69</v>
      </c>
      <c r="C27" s="58" t="s">
        <v>13</v>
      </c>
      <c r="D27" s="58" t="s">
        <v>10</v>
      </c>
      <c r="E27" s="59">
        <v>0</v>
      </c>
      <c r="F27" s="59">
        <v>0</v>
      </c>
      <c r="G27" s="59">
        <v>0</v>
      </c>
      <c r="H27" s="60" t="s">
        <v>952</v>
      </c>
      <c r="I27" s="59">
        <v>0</v>
      </c>
      <c r="J27" s="59">
        <v>0</v>
      </c>
      <c r="K27" s="59">
        <v>0</v>
      </c>
      <c r="L27" s="60" t="s">
        <v>952</v>
      </c>
      <c r="M27" s="59">
        <v>0</v>
      </c>
      <c r="N27" s="59">
        <v>0</v>
      </c>
      <c r="O27" s="59">
        <v>0</v>
      </c>
      <c r="P27" s="60" t="s">
        <v>952</v>
      </c>
      <c r="Q27" s="59">
        <v>0</v>
      </c>
      <c r="R27" s="59">
        <v>0</v>
      </c>
      <c r="S27" s="59">
        <v>0</v>
      </c>
      <c r="T27" s="60" t="s">
        <v>952</v>
      </c>
      <c r="U27" s="59">
        <v>0</v>
      </c>
      <c r="V27" s="59">
        <v>0</v>
      </c>
      <c r="W27" s="59">
        <v>0</v>
      </c>
      <c r="X27" s="60" t="s">
        <v>952</v>
      </c>
    </row>
    <row r="28" spans="1:24" x14ac:dyDescent="0.25">
      <c r="A28" s="61">
        <v>7599</v>
      </c>
      <c r="B28" s="58" t="s">
        <v>71</v>
      </c>
      <c r="C28" s="58" t="s">
        <v>13</v>
      </c>
      <c r="D28" s="58" t="s">
        <v>10</v>
      </c>
      <c r="E28" s="59">
        <v>94</v>
      </c>
      <c r="F28" s="59">
        <v>0</v>
      </c>
      <c r="G28" s="59">
        <v>42</v>
      </c>
      <c r="H28" s="60">
        <v>55.319148936170215</v>
      </c>
      <c r="I28" s="59">
        <v>89</v>
      </c>
      <c r="J28" s="59">
        <v>0</v>
      </c>
      <c r="K28" s="59">
        <v>35</v>
      </c>
      <c r="L28" s="60">
        <v>60.674157303370777</v>
      </c>
      <c r="M28" s="59">
        <v>93</v>
      </c>
      <c r="N28" s="59">
        <v>0</v>
      </c>
      <c r="O28" s="59">
        <v>44</v>
      </c>
      <c r="P28" s="60">
        <v>52.688172043010752</v>
      </c>
      <c r="Q28" s="59">
        <v>79</v>
      </c>
      <c r="R28" s="59">
        <v>0</v>
      </c>
      <c r="S28" s="59">
        <v>27</v>
      </c>
      <c r="T28" s="60">
        <v>65.822784810126578</v>
      </c>
      <c r="U28" s="59">
        <v>67</v>
      </c>
      <c r="V28" s="59">
        <v>0</v>
      </c>
      <c r="W28" s="59">
        <v>29</v>
      </c>
      <c r="X28" s="60">
        <v>56.716417910447767</v>
      </c>
    </row>
    <row r="29" spans="1:24" x14ac:dyDescent="0.25">
      <c r="A29" s="61">
        <v>1042</v>
      </c>
      <c r="B29" s="58" t="s">
        <v>73</v>
      </c>
      <c r="C29" s="58" t="s">
        <v>13</v>
      </c>
      <c r="D29" s="58" t="s">
        <v>10</v>
      </c>
      <c r="E29" s="59">
        <v>0</v>
      </c>
      <c r="F29" s="59">
        <v>0</v>
      </c>
      <c r="G29" s="59">
        <v>0</v>
      </c>
      <c r="H29" s="60" t="s">
        <v>952</v>
      </c>
      <c r="I29" s="59">
        <v>0</v>
      </c>
      <c r="J29" s="59">
        <v>0</v>
      </c>
      <c r="K29" s="59">
        <v>0</v>
      </c>
      <c r="L29" s="60" t="s">
        <v>952</v>
      </c>
      <c r="M29" s="59">
        <v>0</v>
      </c>
      <c r="N29" s="59">
        <v>0</v>
      </c>
      <c r="O29" s="59">
        <v>0</v>
      </c>
      <c r="P29" s="60" t="s">
        <v>952</v>
      </c>
      <c r="Q29" s="59">
        <v>0</v>
      </c>
      <c r="R29" s="59">
        <v>0</v>
      </c>
      <c r="S29" s="59">
        <v>0</v>
      </c>
      <c r="T29" s="60" t="s">
        <v>952</v>
      </c>
      <c r="U29" s="59">
        <v>0</v>
      </c>
      <c r="V29" s="59">
        <v>0</v>
      </c>
      <c r="W29" s="59">
        <v>0</v>
      </c>
      <c r="X29" s="60" t="s">
        <v>952</v>
      </c>
    </row>
    <row r="30" spans="1:24" x14ac:dyDescent="0.25">
      <c r="A30" s="61">
        <v>91</v>
      </c>
      <c r="B30" s="58" t="s">
        <v>79</v>
      </c>
      <c r="C30" s="58" t="s">
        <v>13</v>
      </c>
      <c r="D30" s="58" t="s">
        <v>30</v>
      </c>
      <c r="E30" s="59">
        <v>0</v>
      </c>
      <c r="F30" s="59">
        <v>0</v>
      </c>
      <c r="G30" s="59">
        <v>0</v>
      </c>
      <c r="H30" s="60" t="s">
        <v>952</v>
      </c>
      <c r="I30" s="59">
        <v>0</v>
      </c>
      <c r="J30" s="59">
        <v>0</v>
      </c>
      <c r="K30" s="59">
        <v>0</v>
      </c>
      <c r="L30" s="60" t="s">
        <v>952</v>
      </c>
      <c r="M30" s="59">
        <v>0</v>
      </c>
      <c r="N30" s="59">
        <v>0</v>
      </c>
      <c r="O30" s="59">
        <v>0</v>
      </c>
      <c r="P30" s="60" t="s">
        <v>952</v>
      </c>
      <c r="Q30" s="59">
        <v>0</v>
      </c>
      <c r="R30" s="59">
        <v>0</v>
      </c>
      <c r="S30" s="59">
        <v>0</v>
      </c>
      <c r="T30" s="60" t="s">
        <v>952</v>
      </c>
      <c r="U30" s="59">
        <v>0</v>
      </c>
      <c r="V30" s="59">
        <v>0</v>
      </c>
      <c r="W30" s="59">
        <v>0</v>
      </c>
      <c r="X30" s="60" t="s">
        <v>952</v>
      </c>
    </row>
    <row r="31" spans="1:24" x14ac:dyDescent="0.25">
      <c r="A31" s="61">
        <v>1049</v>
      </c>
      <c r="B31" s="58" t="s">
        <v>79</v>
      </c>
      <c r="C31" s="58" t="s">
        <v>13</v>
      </c>
      <c r="D31" s="58" t="s">
        <v>10</v>
      </c>
      <c r="E31" s="59">
        <v>0</v>
      </c>
      <c r="F31" s="59">
        <v>0</v>
      </c>
      <c r="G31" s="59">
        <v>0</v>
      </c>
      <c r="H31" s="60" t="s">
        <v>952</v>
      </c>
      <c r="I31" s="59">
        <v>0</v>
      </c>
      <c r="J31" s="59">
        <v>0</v>
      </c>
      <c r="K31" s="59">
        <v>0</v>
      </c>
      <c r="L31" s="60" t="s">
        <v>952</v>
      </c>
      <c r="M31" s="59">
        <v>0</v>
      </c>
      <c r="N31" s="59">
        <v>0</v>
      </c>
      <c r="O31" s="59">
        <v>0</v>
      </c>
      <c r="P31" s="60" t="s">
        <v>952</v>
      </c>
      <c r="Q31" s="59">
        <v>0</v>
      </c>
      <c r="R31" s="59">
        <v>0</v>
      </c>
      <c r="S31" s="59">
        <v>0</v>
      </c>
      <c r="T31" s="60" t="s">
        <v>952</v>
      </c>
      <c r="U31" s="59">
        <v>0</v>
      </c>
      <c r="V31" s="59">
        <v>0</v>
      </c>
      <c r="W31" s="59">
        <v>0</v>
      </c>
      <c r="X31" s="60" t="s">
        <v>952</v>
      </c>
    </row>
    <row r="32" spans="1:24" x14ac:dyDescent="0.25">
      <c r="A32" s="61">
        <v>7743</v>
      </c>
      <c r="B32" s="58" t="s">
        <v>83</v>
      </c>
      <c r="C32" s="58" t="s">
        <v>13</v>
      </c>
      <c r="D32" s="58" t="s">
        <v>10</v>
      </c>
      <c r="E32" s="59">
        <v>166</v>
      </c>
      <c r="F32" s="59">
        <v>5</v>
      </c>
      <c r="G32" s="59">
        <v>59</v>
      </c>
      <c r="H32" s="60">
        <v>64.457831325301214</v>
      </c>
      <c r="I32" s="59">
        <v>52</v>
      </c>
      <c r="J32" s="59">
        <v>0</v>
      </c>
      <c r="K32" s="59">
        <v>33</v>
      </c>
      <c r="L32" s="60">
        <v>36.53846153846154</v>
      </c>
      <c r="M32" s="59">
        <v>55</v>
      </c>
      <c r="N32" s="59">
        <v>0</v>
      </c>
      <c r="O32" s="59">
        <v>28</v>
      </c>
      <c r="P32" s="60">
        <v>49.090909090909093</v>
      </c>
      <c r="Q32" s="59">
        <v>75</v>
      </c>
      <c r="R32" s="59">
        <v>0</v>
      </c>
      <c r="S32" s="59">
        <v>48</v>
      </c>
      <c r="T32" s="60">
        <v>36</v>
      </c>
      <c r="U32" s="59">
        <v>78</v>
      </c>
      <c r="V32" s="59">
        <v>1</v>
      </c>
      <c r="W32" s="59">
        <v>47</v>
      </c>
      <c r="X32" s="60">
        <v>39.743589743589745</v>
      </c>
    </row>
    <row r="33" spans="1:24" x14ac:dyDescent="0.25">
      <c r="A33" s="61">
        <v>72</v>
      </c>
      <c r="B33" s="58" t="s">
        <v>154</v>
      </c>
      <c r="C33" s="58" t="s">
        <v>13</v>
      </c>
      <c r="D33" s="58" t="s">
        <v>30</v>
      </c>
      <c r="E33" s="59">
        <v>0</v>
      </c>
      <c r="F33" s="59">
        <v>0</v>
      </c>
      <c r="G33" s="59">
        <v>0</v>
      </c>
      <c r="H33" s="60" t="s">
        <v>952</v>
      </c>
      <c r="I33" s="59">
        <v>0</v>
      </c>
      <c r="J33" s="59">
        <v>0</v>
      </c>
      <c r="K33" s="59">
        <v>0</v>
      </c>
      <c r="L33" s="60" t="s">
        <v>952</v>
      </c>
      <c r="M33" s="59">
        <v>0</v>
      </c>
      <c r="N33" s="59">
        <v>0</v>
      </c>
      <c r="O33" s="59">
        <v>0</v>
      </c>
      <c r="P33" s="60" t="s">
        <v>952</v>
      </c>
      <c r="Q33" s="59">
        <v>0</v>
      </c>
      <c r="R33" s="59">
        <v>0</v>
      </c>
      <c r="S33" s="59">
        <v>0</v>
      </c>
      <c r="T33" s="60" t="s">
        <v>952</v>
      </c>
      <c r="U33" s="59">
        <v>0</v>
      </c>
      <c r="V33" s="59">
        <v>0</v>
      </c>
      <c r="W33" s="59">
        <v>0</v>
      </c>
      <c r="X33" s="60" t="s">
        <v>952</v>
      </c>
    </row>
    <row r="34" spans="1:24" x14ac:dyDescent="0.25">
      <c r="A34" s="61">
        <v>1017</v>
      </c>
      <c r="B34" s="58" t="s">
        <v>154</v>
      </c>
      <c r="C34" s="58" t="s">
        <v>13</v>
      </c>
      <c r="D34" s="58" t="s">
        <v>156</v>
      </c>
      <c r="E34" s="59">
        <v>0</v>
      </c>
      <c r="F34" s="59">
        <v>0</v>
      </c>
      <c r="G34" s="59">
        <v>0</v>
      </c>
      <c r="H34" s="60" t="s">
        <v>952</v>
      </c>
      <c r="I34" s="59">
        <v>0</v>
      </c>
      <c r="J34" s="59">
        <v>0</v>
      </c>
      <c r="K34" s="59">
        <v>0</v>
      </c>
      <c r="L34" s="60" t="s">
        <v>952</v>
      </c>
      <c r="M34" s="59">
        <v>0</v>
      </c>
      <c r="N34" s="59">
        <v>0</v>
      </c>
      <c r="O34" s="59">
        <v>0</v>
      </c>
      <c r="P34" s="60" t="s">
        <v>952</v>
      </c>
      <c r="Q34" s="59">
        <v>0</v>
      </c>
      <c r="R34" s="59">
        <v>0</v>
      </c>
      <c r="S34" s="59">
        <v>0</v>
      </c>
      <c r="T34" s="60" t="s">
        <v>952</v>
      </c>
      <c r="U34" s="59">
        <v>0</v>
      </c>
      <c r="V34" s="59">
        <v>0</v>
      </c>
      <c r="W34" s="59">
        <v>0</v>
      </c>
      <c r="X34" s="60" t="s">
        <v>952</v>
      </c>
    </row>
    <row r="35" spans="1:24" x14ac:dyDescent="0.25">
      <c r="A35" s="61">
        <v>8172</v>
      </c>
      <c r="B35" s="58" t="s">
        <v>159</v>
      </c>
      <c r="C35" s="58" t="s">
        <v>13</v>
      </c>
      <c r="D35" s="58" t="s">
        <v>160</v>
      </c>
      <c r="E35" s="59">
        <v>100</v>
      </c>
      <c r="F35" s="59">
        <v>0</v>
      </c>
      <c r="G35" s="59">
        <v>60</v>
      </c>
      <c r="H35" s="60">
        <v>40</v>
      </c>
      <c r="I35" s="59">
        <v>108</v>
      </c>
      <c r="J35" s="59">
        <v>0</v>
      </c>
      <c r="K35" s="59">
        <v>66</v>
      </c>
      <c r="L35" s="60">
        <v>38.888888888888886</v>
      </c>
      <c r="M35" s="59">
        <v>123</v>
      </c>
      <c r="N35" s="59">
        <v>0</v>
      </c>
      <c r="O35" s="59">
        <v>82</v>
      </c>
      <c r="P35" s="60">
        <v>33.333333333333336</v>
      </c>
      <c r="Q35" s="59">
        <v>96</v>
      </c>
      <c r="R35" s="59">
        <v>0</v>
      </c>
      <c r="S35" s="59">
        <v>54</v>
      </c>
      <c r="T35" s="60">
        <v>43.75</v>
      </c>
      <c r="U35" s="59">
        <v>95</v>
      </c>
      <c r="V35" s="59">
        <v>0</v>
      </c>
      <c r="W35" s="59">
        <v>67</v>
      </c>
      <c r="X35" s="60">
        <v>29.473684210526319</v>
      </c>
    </row>
    <row r="36" spans="1:24" x14ac:dyDescent="0.25">
      <c r="A36" s="61">
        <v>8001</v>
      </c>
      <c r="B36" s="58" t="s">
        <v>367</v>
      </c>
      <c r="C36" s="58" t="s">
        <v>13</v>
      </c>
      <c r="D36" s="58" t="s">
        <v>16</v>
      </c>
      <c r="E36" s="59">
        <v>5</v>
      </c>
      <c r="F36" s="59">
        <v>0</v>
      </c>
      <c r="G36" s="59">
        <v>4</v>
      </c>
      <c r="H36" s="60">
        <v>19.999999999999996</v>
      </c>
      <c r="I36" s="59">
        <v>0</v>
      </c>
      <c r="J36" s="59">
        <v>0</v>
      </c>
      <c r="K36" s="59">
        <v>0</v>
      </c>
      <c r="L36" s="60" t="s">
        <v>952</v>
      </c>
      <c r="M36" s="59">
        <v>0</v>
      </c>
      <c r="N36" s="59">
        <v>0</v>
      </c>
      <c r="O36" s="59">
        <v>0</v>
      </c>
      <c r="P36" s="60" t="s">
        <v>952</v>
      </c>
      <c r="Q36" s="59">
        <v>0</v>
      </c>
      <c r="R36" s="59">
        <v>0</v>
      </c>
      <c r="S36" s="59">
        <v>0</v>
      </c>
      <c r="T36" s="60" t="s">
        <v>952</v>
      </c>
      <c r="U36" s="59">
        <v>0</v>
      </c>
      <c r="V36" s="59">
        <v>0</v>
      </c>
      <c r="W36" s="59">
        <v>0</v>
      </c>
      <c r="X36" s="60" t="s">
        <v>952</v>
      </c>
    </row>
    <row r="37" spans="1:24" x14ac:dyDescent="0.25">
      <c r="A37" s="61">
        <v>213</v>
      </c>
      <c r="B37" s="58" t="s">
        <v>841</v>
      </c>
      <c r="C37" s="58" t="s">
        <v>13</v>
      </c>
      <c r="D37" s="58" t="s">
        <v>132</v>
      </c>
      <c r="E37" s="59">
        <v>0</v>
      </c>
      <c r="F37" s="59">
        <v>0</v>
      </c>
      <c r="G37" s="59">
        <v>0</v>
      </c>
      <c r="H37" s="60" t="s">
        <v>952</v>
      </c>
      <c r="I37" s="59">
        <v>0</v>
      </c>
      <c r="J37" s="59">
        <v>0</v>
      </c>
      <c r="K37" s="59">
        <v>0</v>
      </c>
      <c r="L37" s="60" t="s">
        <v>952</v>
      </c>
      <c r="M37" s="59">
        <v>0</v>
      </c>
      <c r="N37" s="59">
        <v>0</v>
      </c>
      <c r="O37" s="59">
        <v>0</v>
      </c>
      <c r="P37" s="60" t="s">
        <v>952</v>
      </c>
      <c r="Q37" s="59">
        <v>0</v>
      </c>
      <c r="R37" s="59">
        <v>0</v>
      </c>
      <c r="S37" s="59">
        <v>0</v>
      </c>
      <c r="T37" s="60" t="s">
        <v>952</v>
      </c>
      <c r="U37" s="59">
        <v>0</v>
      </c>
      <c r="V37" s="59">
        <v>0</v>
      </c>
      <c r="W37" s="59">
        <v>0</v>
      </c>
      <c r="X37" s="60" t="s">
        <v>952</v>
      </c>
    </row>
    <row r="38" spans="1:24" x14ac:dyDescent="0.25">
      <c r="A38" s="61">
        <v>5042</v>
      </c>
      <c r="B38" s="58" t="s">
        <v>386</v>
      </c>
      <c r="C38" s="58" t="s">
        <v>13</v>
      </c>
      <c r="D38" s="58" t="s">
        <v>21</v>
      </c>
      <c r="E38" s="59">
        <v>0</v>
      </c>
      <c r="F38" s="59">
        <v>0</v>
      </c>
      <c r="G38" s="59">
        <v>0</v>
      </c>
      <c r="H38" s="60" t="s">
        <v>952</v>
      </c>
      <c r="I38" s="59">
        <v>0</v>
      </c>
      <c r="J38" s="59">
        <v>0</v>
      </c>
      <c r="K38" s="59">
        <v>0</v>
      </c>
      <c r="L38" s="60" t="s">
        <v>952</v>
      </c>
      <c r="M38" s="59">
        <v>0</v>
      </c>
      <c r="N38" s="59">
        <v>0</v>
      </c>
      <c r="O38" s="59">
        <v>0</v>
      </c>
      <c r="P38" s="60" t="s">
        <v>952</v>
      </c>
      <c r="Q38" s="59">
        <v>0</v>
      </c>
      <c r="R38" s="59">
        <v>0</v>
      </c>
      <c r="S38" s="59">
        <v>0</v>
      </c>
      <c r="T38" s="60" t="s">
        <v>952</v>
      </c>
      <c r="U38" s="59">
        <v>0</v>
      </c>
      <c r="V38" s="59">
        <v>0</v>
      </c>
      <c r="W38" s="59">
        <v>0</v>
      </c>
      <c r="X38" s="60" t="s">
        <v>952</v>
      </c>
    </row>
    <row r="39" spans="1:24" x14ac:dyDescent="0.25">
      <c r="A39" s="61">
        <v>7413</v>
      </c>
      <c r="B39" s="58" t="s">
        <v>229</v>
      </c>
      <c r="C39" s="58" t="s">
        <v>13</v>
      </c>
      <c r="D39" s="58" t="s">
        <v>10</v>
      </c>
      <c r="E39" s="59">
        <v>385</v>
      </c>
      <c r="F39" s="59">
        <v>1</v>
      </c>
      <c r="G39" s="59">
        <v>289</v>
      </c>
      <c r="H39" s="60">
        <v>24.935064935064933</v>
      </c>
      <c r="I39" s="59">
        <v>496</v>
      </c>
      <c r="J39" s="59">
        <v>0</v>
      </c>
      <c r="K39" s="59">
        <v>338</v>
      </c>
      <c r="L39" s="60">
        <v>31.854838709677423</v>
      </c>
      <c r="M39" s="59">
        <v>515</v>
      </c>
      <c r="N39" s="59">
        <v>3</v>
      </c>
      <c r="O39" s="59">
        <v>385</v>
      </c>
      <c r="P39" s="60">
        <v>25.242718446601941</v>
      </c>
      <c r="Q39" s="59">
        <v>620</v>
      </c>
      <c r="R39" s="59">
        <v>4</v>
      </c>
      <c r="S39" s="59">
        <v>445</v>
      </c>
      <c r="T39" s="60">
        <v>28.2258064516129</v>
      </c>
      <c r="U39" s="59">
        <v>563</v>
      </c>
      <c r="V39" s="59">
        <v>2</v>
      </c>
      <c r="W39" s="59">
        <v>394</v>
      </c>
      <c r="X39" s="60">
        <v>30.017761989342805</v>
      </c>
    </row>
    <row r="40" spans="1:24" x14ac:dyDescent="0.25">
      <c r="A40" s="61">
        <v>1050</v>
      </c>
      <c r="B40" s="58" t="s">
        <v>26</v>
      </c>
      <c r="C40" s="58" t="s">
        <v>13</v>
      </c>
      <c r="D40" s="58" t="s">
        <v>10</v>
      </c>
      <c r="E40" s="59">
        <v>0</v>
      </c>
      <c r="F40" s="59">
        <v>0</v>
      </c>
      <c r="G40" s="59">
        <v>0</v>
      </c>
      <c r="H40" s="60" t="s">
        <v>952</v>
      </c>
      <c r="I40" s="59">
        <v>0</v>
      </c>
      <c r="J40" s="59">
        <v>0</v>
      </c>
      <c r="K40" s="59">
        <v>0</v>
      </c>
      <c r="L40" s="60" t="s">
        <v>952</v>
      </c>
      <c r="M40" s="59">
        <v>0</v>
      </c>
      <c r="N40" s="59">
        <v>0</v>
      </c>
      <c r="O40" s="59">
        <v>0</v>
      </c>
      <c r="P40" s="60" t="s">
        <v>952</v>
      </c>
      <c r="Q40" s="59">
        <v>0</v>
      </c>
      <c r="R40" s="59">
        <v>0</v>
      </c>
      <c r="S40" s="59">
        <v>0</v>
      </c>
      <c r="T40" s="60" t="s">
        <v>952</v>
      </c>
      <c r="U40" s="59">
        <v>0</v>
      </c>
      <c r="V40" s="59">
        <v>0</v>
      </c>
      <c r="W40" s="59">
        <v>0</v>
      </c>
      <c r="X40" s="60" t="s">
        <v>952</v>
      </c>
    </row>
    <row r="41" spans="1:24" x14ac:dyDescent="0.25">
      <c r="A41" s="61">
        <v>8016</v>
      </c>
      <c r="B41" s="58" t="s">
        <v>483</v>
      </c>
      <c r="C41" s="58" t="s">
        <v>13</v>
      </c>
      <c r="D41" s="58" t="s">
        <v>160</v>
      </c>
      <c r="E41" s="59">
        <v>0</v>
      </c>
      <c r="F41" s="59">
        <v>0</v>
      </c>
      <c r="G41" s="59">
        <v>0</v>
      </c>
      <c r="H41" s="60" t="s">
        <v>952</v>
      </c>
      <c r="I41" s="59">
        <v>0</v>
      </c>
      <c r="J41" s="59">
        <v>0</v>
      </c>
      <c r="K41" s="59">
        <v>0</v>
      </c>
      <c r="L41" s="60" t="s">
        <v>952</v>
      </c>
      <c r="M41" s="59">
        <v>0</v>
      </c>
      <c r="N41" s="59">
        <v>0</v>
      </c>
      <c r="O41" s="59">
        <v>0</v>
      </c>
      <c r="P41" s="60" t="s">
        <v>952</v>
      </c>
      <c r="Q41" s="59">
        <v>0</v>
      </c>
      <c r="R41" s="59">
        <v>0</v>
      </c>
      <c r="S41" s="59">
        <v>0</v>
      </c>
      <c r="T41" s="60" t="s">
        <v>952</v>
      </c>
      <c r="U41" s="59">
        <v>7</v>
      </c>
      <c r="V41" s="59">
        <v>0</v>
      </c>
      <c r="W41" s="59">
        <v>5</v>
      </c>
      <c r="X41" s="60">
        <v>28.571428571428569</v>
      </c>
    </row>
    <row r="42" spans="1:24" x14ac:dyDescent="0.25">
      <c r="A42" s="61">
        <v>8605</v>
      </c>
      <c r="B42" s="58" t="s">
        <v>389</v>
      </c>
      <c r="C42" s="58" t="s">
        <v>13</v>
      </c>
      <c r="D42" s="58" t="s">
        <v>16</v>
      </c>
      <c r="E42" s="59">
        <v>87</v>
      </c>
      <c r="F42" s="59">
        <v>0</v>
      </c>
      <c r="G42" s="59">
        <v>73</v>
      </c>
      <c r="H42" s="60">
        <v>16.09195402298851</v>
      </c>
      <c r="I42" s="59">
        <v>65</v>
      </c>
      <c r="J42" s="59">
        <v>1</v>
      </c>
      <c r="K42" s="59">
        <v>51</v>
      </c>
      <c r="L42" s="60">
        <v>21.53846153846154</v>
      </c>
      <c r="M42" s="59">
        <v>85</v>
      </c>
      <c r="N42" s="59">
        <v>1</v>
      </c>
      <c r="O42" s="59">
        <v>66</v>
      </c>
      <c r="P42" s="60">
        <v>22.352941176470587</v>
      </c>
      <c r="Q42" s="59">
        <v>0</v>
      </c>
      <c r="R42" s="59">
        <v>0</v>
      </c>
      <c r="S42" s="59">
        <v>0</v>
      </c>
      <c r="T42" s="60" t="s">
        <v>952</v>
      </c>
      <c r="U42" s="59">
        <v>0</v>
      </c>
      <c r="V42" s="59">
        <v>0</v>
      </c>
      <c r="W42" s="59">
        <v>0</v>
      </c>
      <c r="X42" s="60" t="s">
        <v>952</v>
      </c>
    </row>
    <row r="43" spans="1:24" x14ac:dyDescent="0.25">
      <c r="A43" s="61">
        <v>5011</v>
      </c>
      <c r="B43" s="58" t="s">
        <v>111</v>
      </c>
      <c r="C43" s="58" t="s">
        <v>13</v>
      </c>
      <c r="D43" s="58" t="s">
        <v>21</v>
      </c>
      <c r="E43" s="59">
        <v>0</v>
      </c>
      <c r="F43" s="59">
        <v>0</v>
      </c>
      <c r="G43" s="59">
        <v>0</v>
      </c>
      <c r="H43" s="60" t="s">
        <v>952</v>
      </c>
      <c r="I43" s="59">
        <v>0</v>
      </c>
      <c r="J43" s="59">
        <v>0</v>
      </c>
      <c r="K43" s="59">
        <v>0</v>
      </c>
      <c r="L43" s="60" t="s">
        <v>952</v>
      </c>
      <c r="M43" s="59">
        <v>0</v>
      </c>
      <c r="N43" s="59">
        <v>0</v>
      </c>
      <c r="O43" s="59">
        <v>0</v>
      </c>
      <c r="P43" s="60" t="s">
        <v>952</v>
      </c>
      <c r="Q43" s="59">
        <v>0</v>
      </c>
      <c r="R43" s="59">
        <v>0</v>
      </c>
      <c r="S43" s="59">
        <v>0</v>
      </c>
      <c r="T43" s="60" t="s">
        <v>952</v>
      </c>
      <c r="U43" s="59">
        <v>0</v>
      </c>
      <c r="V43" s="59">
        <v>0</v>
      </c>
      <c r="W43" s="59">
        <v>0</v>
      </c>
      <c r="X43" s="60" t="s">
        <v>952</v>
      </c>
    </row>
    <row r="44" spans="1:24" x14ac:dyDescent="0.25">
      <c r="A44" s="61">
        <v>8053</v>
      </c>
      <c r="B44" s="58" t="s">
        <v>113</v>
      </c>
      <c r="C44" s="58" t="s">
        <v>13</v>
      </c>
      <c r="D44" s="58" t="s">
        <v>16</v>
      </c>
      <c r="E44" s="59">
        <v>136</v>
      </c>
      <c r="F44" s="59">
        <v>5</v>
      </c>
      <c r="G44" s="59">
        <v>121</v>
      </c>
      <c r="H44" s="60">
        <v>11.029411764705888</v>
      </c>
      <c r="I44" s="59">
        <v>102</v>
      </c>
      <c r="J44" s="59">
        <v>2</v>
      </c>
      <c r="K44" s="59">
        <v>94</v>
      </c>
      <c r="L44" s="60">
        <v>7.8431372549019667</v>
      </c>
      <c r="M44" s="59">
        <v>108</v>
      </c>
      <c r="N44" s="59">
        <v>0</v>
      </c>
      <c r="O44" s="59">
        <v>94</v>
      </c>
      <c r="P44" s="60">
        <v>12.962962962962965</v>
      </c>
      <c r="Q44" s="59">
        <v>110</v>
      </c>
      <c r="R44" s="59">
        <v>1</v>
      </c>
      <c r="S44" s="59">
        <v>93</v>
      </c>
      <c r="T44" s="60">
        <v>15.454545454545453</v>
      </c>
      <c r="U44" s="59">
        <v>102</v>
      </c>
      <c r="V44" s="59">
        <v>0</v>
      </c>
      <c r="W44" s="59">
        <v>86</v>
      </c>
      <c r="X44" s="60">
        <v>15.686274509803921</v>
      </c>
    </row>
    <row r="45" spans="1:24" x14ac:dyDescent="0.25">
      <c r="A45" s="61">
        <v>5012</v>
      </c>
      <c r="B45" s="58" t="s">
        <v>643</v>
      </c>
      <c r="C45" s="58" t="s">
        <v>87</v>
      </c>
      <c r="D45" s="58" t="s">
        <v>21</v>
      </c>
      <c r="E45" s="59">
        <v>0</v>
      </c>
      <c r="F45" s="59">
        <v>0</v>
      </c>
      <c r="G45" s="59">
        <v>0</v>
      </c>
      <c r="H45" s="60" t="s">
        <v>952</v>
      </c>
      <c r="I45" s="59">
        <v>0</v>
      </c>
      <c r="J45" s="59">
        <v>0</v>
      </c>
      <c r="K45" s="59">
        <v>0</v>
      </c>
      <c r="L45" s="60" t="s">
        <v>952</v>
      </c>
      <c r="M45" s="59">
        <v>0</v>
      </c>
      <c r="N45" s="59">
        <v>0</v>
      </c>
      <c r="O45" s="59">
        <v>0</v>
      </c>
      <c r="P45" s="60" t="s">
        <v>952</v>
      </c>
      <c r="Q45" s="59">
        <v>0</v>
      </c>
      <c r="R45" s="59">
        <v>0</v>
      </c>
      <c r="S45" s="59">
        <v>0</v>
      </c>
      <c r="T45" s="60" t="s">
        <v>952</v>
      </c>
      <c r="U45" s="59">
        <v>0</v>
      </c>
      <c r="V45" s="59">
        <v>0</v>
      </c>
      <c r="W45" s="59">
        <v>0</v>
      </c>
      <c r="X45" s="60" t="s">
        <v>952</v>
      </c>
    </row>
    <row r="46" spans="1:24" x14ac:dyDescent="0.25">
      <c r="A46" s="61">
        <v>7412</v>
      </c>
      <c r="B46" s="58" t="s">
        <v>232</v>
      </c>
      <c r="C46" s="58" t="s">
        <v>13</v>
      </c>
      <c r="D46" s="58" t="s">
        <v>10</v>
      </c>
      <c r="E46" s="59">
        <v>488</v>
      </c>
      <c r="F46" s="59">
        <v>2</v>
      </c>
      <c r="G46" s="59">
        <v>327</v>
      </c>
      <c r="H46" s="60">
        <v>32.991803278688522</v>
      </c>
      <c r="I46" s="59">
        <v>495</v>
      </c>
      <c r="J46" s="59">
        <v>2</v>
      </c>
      <c r="K46" s="59">
        <v>324</v>
      </c>
      <c r="L46" s="60">
        <v>34.545454545454547</v>
      </c>
      <c r="M46" s="59">
        <v>445</v>
      </c>
      <c r="N46" s="59">
        <v>1</v>
      </c>
      <c r="O46" s="59">
        <v>287</v>
      </c>
      <c r="P46" s="60">
        <v>35.50561797752809</v>
      </c>
      <c r="Q46" s="59">
        <v>400</v>
      </c>
      <c r="R46" s="59">
        <v>1</v>
      </c>
      <c r="S46" s="59">
        <v>247</v>
      </c>
      <c r="T46" s="60">
        <v>38.249999999999993</v>
      </c>
      <c r="U46" s="59">
        <v>380</v>
      </c>
      <c r="V46" s="59">
        <v>2</v>
      </c>
      <c r="W46" s="59">
        <v>250</v>
      </c>
      <c r="X46" s="60">
        <v>34.210526315789465</v>
      </c>
    </row>
    <row r="47" spans="1:24" x14ac:dyDescent="0.25">
      <c r="A47" s="61">
        <v>1026</v>
      </c>
      <c r="B47" s="58" t="s">
        <v>676</v>
      </c>
      <c r="C47" s="58" t="s">
        <v>671</v>
      </c>
      <c r="D47" s="58" t="s">
        <v>10</v>
      </c>
      <c r="E47" s="59">
        <v>17</v>
      </c>
      <c r="F47" s="59">
        <v>2</v>
      </c>
      <c r="G47" s="59">
        <v>14</v>
      </c>
      <c r="H47" s="60">
        <v>17.647058823529417</v>
      </c>
      <c r="I47" s="59">
        <v>0</v>
      </c>
      <c r="J47" s="59">
        <v>0</v>
      </c>
      <c r="K47" s="59">
        <v>0</v>
      </c>
      <c r="L47" s="60" t="s">
        <v>952</v>
      </c>
      <c r="M47" s="59">
        <v>0</v>
      </c>
      <c r="N47" s="59">
        <v>0</v>
      </c>
      <c r="O47" s="59">
        <v>0</v>
      </c>
      <c r="P47" s="60" t="s">
        <v>952</v>
      </c>
      <c r="Q47" s="59">
        <v>0</v>
      </c>
      <c r="R47" s="59">
        <v>0</v>
      </c>
      <c r="S47" s="59">
        <v>0</v>
      </c>
      <c r="T47" s="60" t="s">
        <v>952</v>
      </c>
      <c r="U47" s="59">
        <v>0</v>
      </c>
      <c r="V47" s="59">
        <v>0</v>
      </c>
      <c r="W47" s="59">
        <v>0</v>
      </c>
      <c r="X47" s="60" t="s">
        <v>952</v>
      </c>
    </row>
    <row r="48" spans="1:24" x14ac:dyDescent="0.25">
      <c r="A48" s="61">
        <v>7463</v>
      </c>
      <c r="B48" s="58" t="s">
        <v>679</v>
      </c>
      <c r="C48" s="58" t="s">
        <v>671</v>
      </c>
      <c r="D48" s="58" t="s">
        <v>10</v>
      </c>
      <c r="E48" s="59">
        <v>0</v>
      </c>
      <c r="F48" s="59">
        <v>0</v>
      </c>
      <c r="G48" s="59">
        <v>0</v>
      </c>
      <c r="H48" s="60" t="s">
        <v>952</v>
      </c>
      <c r="I48" s="59">
        <v>12</v>
      </c>
      <c r="J48" s="59">
        <v>0</v>
      </c>
      <c r="K48" s="59">
        <v>7</v>
      </c>
      <c r="L48" s="60">
        <v>41.666666666666664</v>
      </c>
      <c r="M48" s="59">
        <v>12</v>
      </c>
      <c r="N48" s="59">
        <v>0</v>
      </c>
      <c r="O48" s="59">
        <v>9</v>
      </c>
      <c r="P48" s="60">
        <v>25</v>
      </c>
      <c r="Q48" s="59">
        <v>9</v>
      </c>
      <c r="R48" s="59">
        <v>0</v>
      </c>
      <c r="S48" s="59">
        <v>9</v>
      </c>
      <c r="T48" s="60">
        <v>0</v>
      </c>
      <c r="U48" s="59">
        <v>7</v>
      </c>
      <c r="V48" s="59">
        <v>0</v>
      </c>
      <c r="W48" s="59">
        <v>6</v>
      </c>
      <c r="X48" s="60">
        <v>14.28571428571429</v>
      </c>
    </row>
    <row r="49" spans="1:24" x14ac:dyDescent="0.25">
      <c r="A49" s="61">
        <v>1009</v>
      </c>
      <c r="B49" s="58" t="s">
        <v>116</v>
      </c>
      <c r="C49" s="58" t="s">
        <v>13</v>
      </c>
      <c r="D49" s="58" t="s">
        <v>10</v>
      </c>
      <c r="E49" s="59">
        <v>3</v>
      </c>
      <c r="F49" s="59">
        <v>0</v>
      </c>
      <c r="G49" s="59">
        <v>0</v>
      </c>
      <c r="H49" s="60">
        <v>100</v>
      </c>
      <c r="I49" s="59">
        <v>0</v>
      </c>
      <c r="J49" s="59">
        <v>0</v>
      </c>
      <c r="K49" s="59">
        <v>0</v>
      </c>
      <c r="L49" s="60" t="s">
        <v>952</v>
      </c>
      <c r="M49" s="59">
        <v>0</v>
      </c>
      <c r="N49" s="59">
        <v>0</v>
      </c>
      <c r="O49" s="59">
        <v>0</v>
      </c>
      <c r="P49" s="60" t="s">
        <v>952</v>
      </c>
      <c r="Q49" s="59">
        <v>0</v>
      </c>
      <c r="R49" s="59">
        <v>0</v>
      </c>
      <c r="S49" s="59">
        <v>0</v>
      </c>
      <c r="T49" s="60" t="s">
        <v>952</v>
      </c>
      <c r="U49" s="59">
        <v>0</v>
      </c>
      <c r="V49" s="59">
        <v>0</v>
      </c>
      <c r="W49" s="59">
        <v>0</v>
      </c>
      <c r="X49" s="60" t="s">
        <v>952</v>
      </c>
    </row>
    <row r="50" spans="1:24" x14ac:dyDescent="0.25">
      <c r="A50" s="61">
        <v>1010</v>
      </c>
      <c r="B50" s="58" t="s">
        <v>119</v>
      </c>
      <c r="C50" s="58" t="s">
        <v>109</v>
      </c>
      <c r="D50" s="58" t="s">
        <v>10</v>
      </c>
      <c r="E50" s="59">
        <v>0</v>
      </c>
      <c r="F50" s="59">
        <v>0</v>
      </c>
      <c r="G50" s="59">
        <v>0</v>
      </c>
      <c r="H50" s="60" t="s">
        <v>952</v>
      </c>
      <c r="I50" s="59">
        <v>0</v>
      </c>
      <c r="J50" s="59">
        <v>0</v>
      </c>
      <c r="K50" s="59">
        <v>0</v>
      </c>
      <c r="L50" s="60" t="s">
        <v>952</v>
      </c>
      <c r="M50" s="59">
        <v>0</v>
      </c>
      <c r="N50" s="59">
        <v>0</v>
      </c>
      <c r="O50" s="59">
        <v>0</v>
      </c>
      <c r="P50" s="60" t="s">
        <v>952</v>
      </c>
      <c r="Q50" s="59">
        <v>0</v>
      </c>
      <c r="R50" s="59">
        <v>0</v>
      </c>
      <c r="S50" s="59">
        <v>0</v>
      </c>
      <c r="T50" s="60" t="s">
        <v>952</v>
      </c>
      <c r="U50" s="59">
        <v>0</v>
      </c>
      <c r="V50" s="59">
        <v>0</v>
      </c>
      <c r="W50" s="59">
        <v>0</v>
      </c>
      <c r="X50" s="60" t="s">
        <v>952</v>
      </c>
    </row>
    <row r="51" spans="1:24" x14ac:dyDescent="0.25">
      <c r="A51" s="61">
        <v>7053</v>
      </c>
      <c r="B51" s="58" t="s">
        <v>121</v>
      </c>
      <c r="C51" s="58" t="s">
        <v>13</v>
      </c>
      <c r="D51" s="58" t="s">
        <v>10</v>
      </c>
      <c r="E51" s="59">
        <v>457</v>
      </c>
      <c r="F51" s="59">
        <v>6</v>
      </c>
      <c r="G51" s="59">
        <v>289</v>
      </c>
      <c r="H51" s="60">
        <v>36.761487964989058</v>
      </c>
      <c r="I51" s="59">
        <v>341</v>
      </c>
      <c r="J51" s="59">
        <v>3</v>
      </c>
      <c r="K51" s="59">
        <v>225</v>
      </c>
      <c r="L51" s="60">
        <v>34.017595307917894</v>
      </c>
      <c r="M51" s="59">
        <v>324</v>
      </c>
      <c r="N51" s="59">
        <v>6</v>
      </c>
      <c r="O51" s="59">
        <v>216</v>
      </c>
      <c r="P51" s="60">
        <v>33.333333333333336</v>
      </c>
      <c r="Q51" s="59">
        <v>343</v>
      </c>
      <c r="R51" s="59">
        <v>8</v>
      </c>
      <c r="S51" s="59">
        <v>253</v>
      </c>
      <c r="T51" s="60">
        <v>26.239067055393583</v>
      </c>
      <c r="U51" s="59">
        <v>297</v>
      </c>
      <c r="V51" s="59">
        <v>7</v>
      </c>
      <c r="W51" s="59">
        <v>214</v>
      </c>
      <c r="X51" s="60">
        <v>27.946127946127941</v>
      </c>
    </row>
    <row r="52" spans="1:24" x14ac:dyDescent="0.25">
      <c r="A52" s="61">
        <v>7122</v>
      </c>
      <c r="B52" s="58" t="s">
        <v>124</v>
      </c>
      <c r="C52" s="58" t="s">
        <v>109</v>
      </c>
      <c r="D52" s="58" t="s">
        <v>10</v>
      </c>
      <c r="E52" s="59">
        <v>113</v>
      </c>
      <c r="F52" s="59">
        <v>0</v>
      </c>
      <c r="G52" s="59">
        <v>54</v>
      </c>
      <c r="H52" s="60">
        <v>52.212389380530965</v>
      </c>
      <c r="I52" s="59">
        <v>130</v>
      </c>
      <c r="J52" s="59">
        <v>2</v>
      </c>
      <c r="K52" s="59">
        <v>75</v>
      </c>
      <c r="L52" s="60">
        <v>42.307692307692314</v>
      </c>
      <c r="M52" s="59">
        <v>149</v>
      </c>
      <c r="N52" s="59">
        <v>2</v>
      </c>
      <c r="O52" s="59">
        <v>93</v>
      </c>
      <c r="P52" s="60">
        <v>37.583892617449663</v>
      </c>
      <c r="Q52" s="59">
        <v>140</v>
      </c>
      <c r="R52" s="59">
        <v>6</v>
      </c>
      <c r="S52" s="59">
        <v>97</v>
      </c>
      <c r="T52" s="60">
        <v>30.714285714285715</v>
      </c>
      <c r="U52" s="59">
        <v>107</v>
      </c>
      <c r="V52" s="59">
        <v>8</v>
      </c>
      <c r="W52" s="59">
        <v>71</v>
      </c>
      <c r="X52" s="60">
        <v>33.644859813084118</v>
      </c>
    </row>
    <row r="53" spans="1:24" x14ac:dyDescent="0.25">
      <c r="A53" s="61">
        <v>215</v>
      </c>
      <c r="B53" s="58" t="s">
        <v>645</v>
      </c>
      <c r="C53" s="58" t="s">
        <v>87</v>
      </c>
      <c r="D53" s="58" t="s">
        <v>30</v>
      </c>
      <c r="E53" s="59">
        <v>0</v>
      </c>
      <c r="F53" s="59">
        <v>0</v>
      </c>
      <c r="G53" s="59">
        <v>0</v>
      </c>
      <c r="H53" s="60" t="s">
        <v>952</v>
      </c>
      <c r="I53" s="59">
        <v>0</v>
      </c>
      <c r="J53" s="59">
        <v>0</v>
      </c>
      <c r="K53" s="59">
        <v>0</v>
      </c>
      <c r="L53" s="60" t="s">
        <v>952</v>
      </c>
      <c r="M53" s="59">
        <v>0</v>
      </c>
      <c r="N53" s="59">
        <v>0</v>
      </c>
      <c r="O53" s="59">
        <v>0</v>
      </c>
      <c r="P53" s="60" t="s">
        <v>952</v>
      </c>
      <c r="Q53" s="59">
        <v>0</v>
      </c>
      <c r="R53" s="59">
        <v>0</v>
      </c>
      <c r="S53" s="59">
        <v>0</v>
      </c>
      <c r="T53" s="60" t="s">
        <v>952</v>
      </c>
      <c r="U53" s="59">
        <v>0</v>
      </c>
      <c r="V53" s="59">
        <v>0</v>
      </c>
      <c r="W53" s="59">
        <v>0</v>
      </c>
      <c r="X53" s="60" t="s">
        <v>952</v>
      </c>
    </row>
    <row r="54" spans="1:24" x14ac:dyDescent="0.25">
      <c r="A54" s="61">
        <v>1011</v>
      </c>
      <c r="B54" s="58" t="s">
        <v>645</v>
      </c>
      <c r="C54" s="58" t="s">
        <v>87</v>
      </c>
      <c r="D54" s="58" t="s">
        <v>10</v>
      </c>
      <c r="E54" s="59">
        <v>0</v>
      </c>
      <c r="F54" s="59">
        <v>0</v>
      </c>
      <c r="G54" s="59">
        <v>0</v>
      </c>
      <c r="H54" s="60" t="s">
        <v>952</v>
      </c>
      <c r="I54" s="59">
        <v>0</v>
      </c>
      <c r="J54" s="59">
        <v>0</v>
      </c>
      <c r="K54" s="59">
        <v>0</v>
      </c>
      <c r="L54" s="60" t="s">
        <v>952</v>
      </c>
      <c r="M54" s="59">
        <v>0</v>
      </c>
      <c r="N54" s="59">
        <v>0</v>
      </c>
      <c r="O54" s="59">
        <v>0</v>
      </c>
      <c r="P54" s="60" t="s">
        <v>952</v>
      </c>
      <c r="Q54" s="59">
        <v>0</v>
      </c>
      <c r="R54" s="59">
        <v>0</v>
      </c>
      <c r="S54" s="59">
        <v>0</v>
      </c>
      <c r="T54" s="60" t="s">
        <v>952</v>
      </c>
      <c r="U54" s="59">
        <v>0</v>
      </c>
      <c r="V54" s="59">
        <v>0</v>
      </c>
      <c r="W54" s="59">
        <v>0</v>
      </c>
      <c r="X54" s="60" t="s">
        <v>952</v>
      </c>
    </row>
    <row r="55" spans="1:24" x14ac:dyDescent="0.25">
      <c r="A55" s="61">
        <v>8970</v>
      </c>
      <c r="B55" s="58" t="s">
        <v>126</v>
      </c>
      <c r="C55" s="58" t="s">
        <v>13</v>
      </c>
      <c r="D55" s="58" t="s">
        <v>16</v>
      </c>
      <c r="E55" s="59">
        <v>0</v>
      </c>
      <c r="F55" s="59">
        <v>0</v>
      </c>
      <c r="G55" s="59">
        <v>0</v>
      </c>
      <c r="H55" s="60" t="s">
        <v>952</v>
      </c>
      <c r="I55" s="59">
        <v>0</v>
      </c>
      <c r="J55" s="59">
        <v>0</v>
      </c>
      <c r="K55" s="59">
        <v>0</v>
      </c>
      <c r="L55" s="60" t="s">
        <v>952</v>
      </c>
      <c r="M55" s="59">
        <v>0</v>
      </c>
      <c r="N55" s="59">
        <v>0</v>
      </c>
      <c r="O55" s="59">
        <v>0</v>
      </c>
      <c r="P55" s="60" t="s">
        <v>952</v>
      </c>
      <c r="Q55" s="59">
        <v>0</v>
      </c>
      <c r="R55" s="59">
        <v>0</v>
      </c>
      <c r="S55" s="59">
        <v>0</v>
      </c>
      <c r="T55" s="60" t="s">
        <v>952</v>
      </c>
      <c r="U55" s="59">
        <v>0</v>
      </c>
      <c r="V55" s="59">
        <v>0</v>
      </c>
      <c r="W55" s="59">
        <v>0</v>
      </c>
      <c r="X55" s="60" t="s">
        <v>952</v>
      </c>
    </row>
    <row r="56" spans="1:24" x14ac:dyDescent="0.25">
      <c r="A56" s="61">
        <v>8058</v>
      </c>
      <c r="B56" s="58" t="s">
        <v>128</v>
      </c>
      <c r="C56" s="58" t="s">
        <v>13</v>
      </c>
      <c r="D56" s="58" t="s">
        <v>16</v>
      </c>
      <c r="E56" s="59">
        <v>54</v>
      </c>
      <c r="F56" s="59">
        <v>0</v>
      </c>
      <c r="G56" s="59">
        <v>42</v>
      </c>
      <c r="H56" s="60">
        <v>22.222222222222221</v>
      </c>
      <c r="I56" s="59">
        <v>60</v>
      </c>
      <c r="J56" s="59">
        <v>0</v>
      </c>
      <c r="K56" s="59">
        <v>54</v>
      </c>
      <c r="L56" s="60">
        <v>9.9999999999999982</v>
      </c>
      <c r="M56" s="59">
        <v>36</v>
      </c>
      <c r="N56" s="59">
        <v>0</v>
      </c>
      <c r="O56" s="59">
        <v>34</v>
      </c>
      <c r="P56" s="60">
        <v>5.555555555555558</v>
      </c>
      <c r="Q56" s="59">
        <v>0</v>
      </c>
      <c r="R56" s="59">
        <v>0</v>
      </c>
      <c r="S56" s="59">
        <v>0</v>
      </c>
      <c r="T56" s="60" t="s">
        <v>952</v>
      </c>
      <c r="U56" s="59">
        <v>0</v>
      </c>
      <c r="V56" s="59">
        <v>0</v>
      </c>
      <c r="W56" s="59">
        <v>0</v>
      </c>
      <c r="X56" s="60" t="s">
        <v>952</v>
      </c>
    </row>
    <row r="57" spans="1:24" x14ac:dyDescent="0.25">
      <c r="A57" s="61">
        <v>7113</v>
      </c>
      <c r="B57" s="58" t="s">
        <v>648</v>
      </c>
      <c r="C57" s="58" t="s">
        <v>87</v>
      </c>
      <c r="D57" s="58" t="s">
        <v>10</v>
      </c>
      <c r="E57" s="59">
        <v>332</v>
      </c>
      <c r="F57" s="59">
        <v>22</v>
      </c>
      <c r="G57" s="59">
        <v>160</v>
      </c>
      <c r="H57" s="60">
        <v>51.807228915662648</v>
      </c>
      <c r="I57" s="59">
        <v>302</v>
      </c>
      <c r="J57" s="59">
        <v>7</v>
      </c>
      <c r="K57" s="59">
        <v>134</v>
      </c>
      <c r="L57" s="60">
        <v>55.629139072847678</v>
      </c>
      <c r="M57" s="59">
        <v>297</v>
      </c>
      <c r="N57" s="59">
        <v>10</v>
      </c>
      <c r="O57" s="59">
        <v>153</v>
      </c>
      <c r="P57" s="60">
        <v>48.484848484848484</v>
      </c>
      <c r="Q57" s="59">
        <v>288</v>
      </c>
      <c r="R57" s="59">
        <v>7</v>
      </c>
      <c r="S57" s="59">
        <v>164</v>
      </c>
      <c r="T57" s="60">
        <v>43.055555555555557</v>
      </c>
      <c r="U57" s="59">
        <v>251</v>
      </c>
      <c r="V57" s="59">
        <v>4</v>
      </c>
      <c r="W57" s="59">
        <v>151</v>
      </c>
      <c r="X57" s="60">
        <v>39.840637450199203</v>
      </c>
    </row>
    <row r="58" spans="1:24" x14ac:dyDescent="0.25">
      <c r="A58" s="61">
        <v>7112</v>
      </c>
      <c r="B58" s="58" t="s">
        <v>650</v>
      </c>
      <c r="C58" s="58" t="s">
        <v>87</v>
      </c>
      <c r="D58" s="58" t="s">
        <v>10</v>
      </c>
      <c r="E58" s="59">
        <v>0</v>
      </c>
      <c r="F58" s="59">
        <v>0</v>
      </c>
      <c r="G58" s="59">
        <v>0</v>
      </c>
      <c r="H58" s="60" t="s">
        <v>952</v>
      </c>
      <c r="I58" s="59">
        <v>0</v>
      </c>
      <c r="J58" s="59">
        <v>0</v>
      </c>
      <c r="K58" s="59">
        <v>0</v>
      </c>
      <c r="L58" s="60" t="s">
        <v>952</v>
      </c>
      <c r="M58" s="59">
        <v>0</v>
      </c>
      <c r="N58" s="59">
        <v>0</v>
      </c>
      <c r="O58" s="59">
        <v>0</v>
      </c>
      <c r="P58" s="60" t="s">
        <v>952</v>
      </c>
      <c r="Q58" s="59">
        <v>0</v>
      </c>
      <c r="R58" s="59">
        <v>0</v>
      </c>
      <c r="S58" s="59">
        <v>0</v>
      </c>
      <c r="T58" s="60" t="s">
        <v>952</v>
      </c>
      <c r="U58" s="59">
        <v>0</v>
      </c>
      <c r="V58" s="59">
        <v>0</v>
      </c>
      <c r="W58" s="59">
        <v>0</v>
      </c>
      <c r="X58" s="60" t="s">
        <v>952</v>
      </c>
    </row>
    <row r="59" spans="1:24" x14ac:dyDescent="0.25">
      <c r="A59" s="61">
        <v>29</v>
      </c>
      <c r="B59" s="58" t="s">
        <v>131</v>
      </c>
      <c r="C59" s="58" t="s">
        <v>13</v>
      </c>
      <c r="D59" s="58" t="s">
        <v>132</v>
      </c>
      <c r="E59" s="59">
        <v>0</v>
      </c>
      <c r="F59" s="59">
        <v>0</v>
      </c>
      <c r="G59" s="59">
        <v>0</v>
      </c>
      <c r="H59" s="60" t="s">
        <v>952</v>
      </c>
      <c r="I59" s="59">
        <v>0</v>
      </c>
      <c r="J59" s="59">
        <v>0</v>
      </c>
      <c r="K59" s="59">
        <v>0</v>
      </c>
      <c r="L59" s="60" t="s">
        <v>952</v>
      </c>
      <c r="M59" s="59">
        <v>0</v>
      </c>
      <c r="N59" s="59">
        <v>0</v>
      </c>
      <c r="O59" s="59">
        <v>0</v>
      </c>
      <c r="P59" s="60" t="s">
        <v>952</v>
      </c>
      <c r="Q59" s="59">
        <v>0</v>
      </c>
      <c r="R59" s="59">
        <v>0</v>
      </c>
      <c r="S59" s="59">
        <v>0</v>
      </c>
      <c r="T59" s="60" t="s">
        <v>952</v>
      </c>
      <c r="U59" s="59">
        <v>0</v>
      </c>
      <c r="V59" s="59">
        <v>0</v>
      </c>
      <c r="W59" s="59">
        <v>0</v>
      </c>
      <c r="X59" s="60" t="s">
        <v>952</v>
      </c>
    </row>
    <row r="60" spans="1:24" x14ac:dyDescent="0.25">
      <c r="A60" s="61">
        <v>1012</v>
      </c>
      <c r="B60" s="58" t="s">
        <v>510</v>
      </c>
      <c r="C60" s="58" t="s">
        <v>13</v>
      </c>
      <c r="D60" s="58" t="s">
        <v>10</v>
      </c>
      <c r="E60" s="59">
        <v>3</v>
      </c>
      <c r="F60" s="59">
        <v>1</v>
      </c>
      <c r="G60" s="59">
        <v>0</v>
      </c>
      <c r="H60" s="60">
        <v>100</v>
      </c>
      <c r="I60" s="59">
        <v>0</v>
      </c>
      <c r="J60" s="59">
        <v>0</v>
      </c>
      <c r="K60" s="59">
        <v>0</v>
      </c>
      <c r="L60" s="60" t="s">
        <v>952</v>
      </c>
      <c r="M60" s="59">
        <v>0</v>
      </c>
      <c r="N60" s="59">
        <v>0</v>
      </c>
      <c r="O60" s="59">
        <v>0</v>
      </c>
      <c r="P60" s="60" t="s">
        <v>952</v>
      </c>
      <c r="Q60" s="59">
        <v>0</v>
      </c>
      <c r="R60" s="59">
        <v>0</v>
      </c>
      <c r="S60" s="59">
        <v>0</v>
      </c>
      <c r="T60" s="60" t="s">
        <v>952</v>
      </c>
      <c r="U60" s="59">
        <v>0</v>
      </c>
      <c r="V60" s="59">
        <v>0</v>
      </c>
      <c r="W60" s="59">
        <v>0</v>
      </c>
      <c r="X60" s="60" t="s">
        <v>952</v>
      </c>
    </row>
    <row r="61" spans="1:24" x14ac:dyDescent="0.25">
      <c r="A61" s="61">
        <v>21</v>
      </c>
      <c r="B61" s="58" t="s">
        <v>510</v>
      </c>
      <c r="C61" s="58" t="s">
        <v>13</v>
      </c>
      <c r="D61" s="58" t="s">
        <v>30</v>
      </c>
      <c r="E61" s="59">
        <v>0</v>
      </c>
      <c r="F61" s="59">
        <v>0</v>
      </c>
      <c r="G61" s="59">
        <v>0</v>
      </c>
      <c r="H61" s="60" t="s">
        <v>952</v>
      </c>
      <c r="I61" s="59">
        <v>0</v>
      </c>
      <c r="J61" s="59">
        <v>0</v>
      </c>
      <c r="K61" s="59">
        <v>0</v>
      </c>
      <c r="L61" s="60" t="s">
        <v>952</v>
      </c>
      <c r="M61" s="59">
        <v>0</v>
      </c>
      <c r="N61" s="59">
        <v>0</v>
      </c>
      <c r="O61" s="59">
        <v>0</v>
      </c>
      <c r="P61" s="60" t="s">
        <v>952</v>
      </c>
      <c r="Q61" s="59">
        <v>0</v>
      </c>
      <c r="R61" s="59">
        <v>0</v>
      </c>
      <c r="S61" s="59">
        <v>0</v>
      </c>
      <c r="T61" s="60" t="s">
        <v>952</v>
      </c>
      <c r="U61" s="59">
        <v>0</v>
      </c>
      <c r="V61" s="59">
        <v>0</v>
      </c>
      <c r="W61" s="59">
        <v>0</v>
      </c>
      <c r="X61" s="60" t="s">
        <v>952</v>
      </c>
    </row>
    <row r="62" spans="1:24" x14ac:dyDescent="0.25">
      <c r="A62" s="61">
        <v>8964</v>
      </c>
      <c r="B62" s="58" t="s">
        <v>510</v>
      </c>
      <c r="C62" s="58" t="s">
        <v>13</v>
      </c>
      <c r="D62" s="58" t="s">
        <v>16</v>
      </c>
      <c r="E62" s="59">
        <v>0</v>
      </c>
      <c r="F62" s="59">
        <v>0</v>
      </c>
      <c r="G62" s="59">
        <v>0</v>
      </c>
      <c r="H62" s="60" t="s">
        <v>952</v>
      </c>
      <c r="I62" s="59">
        <v>0</v>
      </c>
      <c r="J62" s="59">
        <v>0</v>
      </c>
      <c r="K62" s="59">
        <v>0</v>
      </c>
      <c r="L62" s="60" t="s">
        <v>952</v>
      </c>
      <c r="M62" s="59">
        <v>0</v>
      </c>
      <c r="N62" s="59">
        <v>0</v>
      </c>
      <c r="O62" s="59">
        <v>0</v>
      </c>
      <c r="P62" s="60" t="s">
        <v>952</v>
      </c>
      <c r="Q62" s="59">
        <v>48</v>
      </c>
      <c r="R62" s="59">
        <v>0</v>
      </c>
      <c r="S62" s="59">
        <v>41</v>
      </c>
      <c r="T62" s="60">
        <v>14.583333333333337</v>
      </c>
      <c r="U62" s="59">
        <v>68</v>
      </c>
      <c r="V62" s="59">
        <v>0</v>
      </c>
      <c r="W62" s="59">
        <v>54</v>
      </c>
      <c r="X62" s="60">
        <v>20.588235294117652</v>
      </c>
    </row>
    <row r="63" spans="1:24" x14ac:dyDescent="0.25">
      <c r="A63" s="61">
        <v>7054</v>
      </c>
      <c r="B63" s="58" t="s">
        <v>514</v>
      </c>
      <c r="C63" s="58" t="s">
        <v>13</v>
      </c>
      <c r="D63" s="58" t="s">
        <v>10</v>
      </c>
      <c r="E63" s="59">
        <v>548</v>
      </c>
      <c r="F63" s="59">
        <v>9</v>
      </c>
      <c r="G63" s="59">
        <v>373</v>
      </c>
      <c r="H63" s="60">
        <v>31.934306569343065</v>
      </c>
      <c r="I63" s="59">
        <v>658</v>
      </c>
      <c r="J63" s="59">
        <v>1</v>
      </c>
      <c r="K63" s="59">
        <v>421</v>
      </c>
      <c r="L63" s="60">
        <v>36.018237082066875</v>
      </c>
      <c r="M63" s="59">
        <v>565</v>
      </c>
      <c r="N63" s="59">
        <v>3</v>
      </c>
      <c r="O63" s="59">
        <v>401</v>
      </c>
      <c r="P63" s="60">
        <v>29.026548672566378</v>
      </c>
      <c r="Q63" s="59">
        <v>542</v>
      </c>
      <c r="R63" s="59">
        <v>6</v>
      </c>
      <c r="S63" s="59">
        <v>364</v>
      </c>
      <c r="T63" s="60">
        <v>32.841328413284131</v>
      </c>
      <c r="U63" s="59">
        <v>550</v>
      </c>
      <c r="V63" s="59">
        <v>7</v>
      </c>
      <c r="W63" s="59">
        <v>385</v>
      </c>
      <c r="X63" s="60">
        <v>30.000000000000004</v>
      </c>
    </row>
    <row r="64" spans="1:24" x14ac:dyDescent="0.25">
      <c r="A64" s="61">
        <v>8052</v>
      </c>
      <c r="B64" s="58" t="s">
        <v>517</v>
      </c>
      <c r="C64" s="58" t="s">
        <v>13</v>
      </c>
      <c r="D64" s="58" t="s">
        <v>16</v>
      </c>
      <c r="E64" s="59">
        <v>10</v>
      </c>
      <c r="F64" s="59">
        <v>1</v>
      </c>
      <c r="G64" s="59">
        <v>6</v>
      </c>
      <c r="H64" s="60">
        <v>40</v>
      </c>
      <c r="I64" s="59">
        <v>1</v>
      </c>
      <c r="J64" s="59">
        <v>0</v>
      </c>
      <c r="K64" s="59">
        <v>0</v>
      </c>
      <c r="L64" s="60">
        <v>100</v>
      </c>
      <c r="M64" s="59">
        <v>0</v>
      </c>
      <c r="N64" s="59">
        <v>0</v>
      </c>
      <c r="O64" s="59">
        <v>0</v>
      </c>
      <c r="P64" s="60" t="s">
        <v>952</v>
      </c>
      <c r="Q64" s="59">
        <v>0</v>
      </c>
      <c r="R64" s="59">
        <v>0</v>
      </c>
      <c r="S64" s="59">
        <v>0</v>
      </c>
      <c r="T64" s="60" t="s">
        <v>952</v>
      </c>
      <c r="U64" s="59">
        <v>0</v>
      </c>
      <c r="V64" s="59">
        <v>0</v>
      </c>
      <c r="W64" s="59">
        <v>0</v>
      </c>
      <c r="X64" s="60" t="s">
        <v>952</v>
      </c>
    </row>
    <row r="65" spans="1:24" x14ac:dyDescent="0.25">
      <c r="A65" s="61">
        <v>1013</v>
      </c>
      <c r="B65" s="58" t="s">
        <v>653</v>
      </c>
      <c r="C65" s="58" t="s">
        <v>87</v>
      </c>
      <c r="D65" s="58" t="s">
        <v>10</v>
      </c>
      <c r="E65" s="59">
        <v>0</v>
      </c>
      <c r="F65" s="59">
        <v>0</v>
      </c>
      <c r="G65" s="59">
        <v>0</v>
      </c>
      <c r="H65" s="60" t="s">
        <v>952</v>
      </c>
      <c r="I65" s="59">
        <v>0</v>
      </c>
      <c r="J65" s="59">
        <v>0</v>
      </c>
      <c r="K65" s="59">
        <v>0</v>
      </c>
      <c r="L65" s="60" t="s">
        <v>952</v>
      </c>
      <c r="M65" s="59">
        <v>0</v>
      </c>
      <c r="N65" s="59">
        <v>0</v>
      </c>
      <c r="O65" s="59">
        <v>0</v>
      </c>
      <c r="P65" s="60" t="s">
        <v>952</v>
      </c>
      <c r="Q65" s="59">
        <v>0</v>
      </c>
      <c r="R65" s="59">
        <v>0</v>
      </c>
      <c r="S65" s="59">
        <v>0</v>
      </c>
      <c r="T65" s="60" t="s">
        <v>952</v>
      </c>
      <c r="U65" s="59">
        <v>0</v>
      </c>
      <c r="V65" s="59">
        <v>0</v>
      </c>
      <c r="W65" s="59">
        <v>0</v>
      </c>
      <c r="X65" s="60" t="s">
        <v>952</v>
      </c>
    </row>
    <row r="66" spans="1:24" x14ac:dyDescent="0.25">
      <c r="A66" s="61">
        <v>8967</v>
      </c>
      <c r="B66" s="58" t="s">
        <v>134</v>
      </c>
      <c r="C66" s="58" t="s">
        <v>13</v>
      </c>
      <c r="D66" s="58" t="s">
        <v>16</v>
      </c>
      <c r="E66" s="59">
        <v>0</v>
      </c>
      <c r="F66" s="59">
        <v>0</v>
      </c>
      <c r="G66" s="59">
        <v>0</v>
      </c>
      <c r="H66" s="60" t="s">
        <v>952</v>
      </c>
      <c r="I66" s="59">
        <v>0</v>
      </c>
      <c r="J66" s="59">
        <v>0</v>
      </c>
      <c r="K66" s="59">
        <v>0</v>
      </c>
      <c r="L66" s="60" t="s">
        <v>952</v>
      </c>
      <c r="M66" s="59">
        <v>0</v>
      </c>
      <c r="N66" s="59">
        <v>0</v>
      </c>
      <c r="O66" s="59">
        <v>0</v>
      </c>
      <c r="P66" s="60" t="s">
        <v>952</v>
      </c>
      <c r="Q66" s="59">
        <v>16</v>
      </c>
      <c r="R66" s="59">
        <v>0</v>
      </c>
      <c r="S66" s="59">
        <v>11</v>
      </c>
      <c r="T66" s="60">
        <v>31.25</v>
      </c>
      <c r="U66" s="59">
        <v>23</v>
      </c>
      <c r="V66" s="59">
        <v>1</v>
      </c>
      <c r="W66" s="59">
        <v>16</v>
      </c>
      <c r="X66" s="60">
        <v>30.434782608695656</v>
      </c>
    </row>
    <row r="67" spans="1:24" x14ac:dyDescent="0.25">
      <c r="A67" s="61">
        <v>8054</v>
      </c>
      <c r="B67" s="58" t="s">
        <v>519</v>
      </c>
      <c r="C67" s="58" t="s">
        <v>13</v>
      </c>
      <c r="D67" s="58" t="s">
        <v>16</v>
      </c>
      <c r="E67" s="59">
        <v>48</v>
      </c>
      <c r="F67" s="59">
        <v>0</v>
      </c>
      <c r="G67" s="59">
        <v>40</v>
      </c>
      <c r="H67" s="60">
        <v>16.666666666666664</v>
      </c>
      <c r="I67" s="59">
        <v>30</v>
      </c>
      <c r="J67" s="59">
        <v>0</v>
      </c>
      <c r="K67" s="59">
        <v>27</v>
      </c>
      <c r="L67" s="60">
        <v>9.9999999999999982</v>
      </c>
      <c r="M67" s="59">
        <v>43</v>
      </c>
      <c r="N67" s="59">
        <v>0</v>
      </c>
      <c r="O67" s="59">
        <v>34</v>
      </c>
      <c r="P67" s="60">
        <v>20.93023255813954</v>
      </c>
      <c r="Q67" s="59">
        <v>0</v>
      </c>
      <c r="R67" s="59">
        <v>0</v>
      </c>
      <c r="S67" s="59">
        <v>0</v>
      </c>
      <c r="T67" s="60" t="s">
        <v>952</v>
      </c>
      <c r="U67" s="59">
        <v>0</v>
      </c>
      <c r="V67" s="59">
        <v>0</v>
      </c>
      <c r="W67" s="59">
        <v>0</v>
      </c>
      <c r="X67" s="60" t="s">
        <v>952</v>
      </c>
    </row>
    <row r="68" spans="1:24" x14ac:dyDescent="0.25">
      <c r="A68" s="61">
        <v>5013</v>
      </c>
      <c r="B68" s="58" t="s">
        <v>136</v>
      </c>
      <c r="C68" s="58" t="s">
        <v>13</v>
      </c>
      <c r="D68" s="58" t="s">
        <v>21</v>
      </c>
      <c r="E68" s="59">
        <v>0</v>
      </c>
      <c r="F68" s="59">
        <v>0</v>
      </c>
      <c r="G68" s="59">
        <v>0</v>
      </c>
      <c r="H68" s="60" t="s">
        <v>952</v>
      </c>
      <c r="I68" s="59">
        <v>0</v>
      </c>
      <c r="J68" s="59">
        <v>0</v>
      </c>
      <c r="K68" s="59">
        <v>0</v>
      </c>
      <c r="L68" s="60" t="s">
        <v>952</v>
      </c>
      <c r="M68" s="59">
        <v>0</v>
      </c>
      <c r="N68" s="59">
        <v>0</v>
      </c>
      <c r="O68" s="59">
        <v>0</v>
      </c>
      <c r="P68" s="60" t="s">
        <v>952</v>
      </c>
      <c r="Q68" s="59">
        <v>0</v>
      </c>
      <c r="R68" s="59">
        <v>0</v>
      </c>
      <c r="S68" s="59">
        <v>0</v>
      </c>
      <c r="T68" s="60" t="s">
        <v>952</v>
      </c>
      <c r="U68" s="59">
        <v>0</v>
      </c>
      <c r="V68" s="59">
        <v>0</v>
      </c>
      <c r="W68" s="59">
        <v>0</v>
      </c>
      <c r="X68" s="60" t="s">
        <v>952</v>
      </c>
    </row>
    <row r="69" spans="1:24" x14ac:dyDescent="0.25">
      <c r="A69" s="61">
        <v>5057</v>
      </c>
      <c r="B69" s="58" t="s">
        <v>842</v>
      </c>
      <c r="C69" s="58" t="s">
        <v>109</v>
      </c>
      <c r="D69" s="58" t="s">
        <v>21</v>
      </c>
      <c r="E69" s="59">
        <v>0</v>
      </c>
      <c r="F69" s="59">
        <v>0</v>
      </c>
      <c r="G69" s="59">
        <v>0</v>
      </c>
      <c r="H69" s="60" t="s">
        <v>952</v>
      </c>
      <c r="I69" s="59">
        <v>0</v>
      </c>
      <c r="J69" s="59">
        <v>0</v>
      </c>
      <c r="K69" s="59">
        <v>0</v>
      </c>
      <c r="L69" s="60" t="s">
        <v>952</v>
      </c>
      <c r="M69" s="59">
        <v>0</v>
      </c>
      <c r="N69" s="59">
        <v>0</v>
      </c>
      <c r="O69" s="59">
        <v>0</v>
      </c>
      <c r="P69" s="60" t="s">
        <v>952</v>
      </c>
      <c r="Q69" s="59">
        <v>0</v>
      </c>
      <c r="R69" s="59">
        <v>0</v>
      </c>
      <c r="S69" s="59">
        <v>0</v>
      </c>
      <c r="T69" s="60" t="s">
        <v>952</v>
      </c>
      <c r="U69" s="59">
        <v>0</v>
      </c>
      <c r="V69" s="59">
        <v>0</v>
      </c>
      <c r="W69" s="59">
        <v>0</v>
      </c>
      <c r="X69" s="60" t="s">
        <v>952</v>
      </c>
    </row>
    <row r="70" spans="1:24" x14ac:dyDescent="0.25">
      <c r="A70" s="61">
        <v>8055</v>
      </c>
      <c r="B70" s="58" t="s">
        <v>138</v>
      </c>
      <c r="C70" s="58" t="s">
        <v>13</v>
      </c>
      <c r="D70" s="58" t="s">
        <v>16</v>
      </c>
      <c r="E70" s="59">
        <v>170</v>
      </c>
      <c r="F70" s="59">
        <v>5</v>
      </c>
      <c r="G70" s="59">
        <v>138</v>
      </c>
      <c r="H70" s="60">
        <v>18.823529411764707</v>
      </c>
      <c r="I70" s="59">
        <v>175</v>
      </c>
      <c r="J70" s="59">
        <v>0</v>
      </c>
      <c r="K70" s="59">
        <v>146</v>
      </c>
      <c r="L70" s="60">
        <v>16.571428571428569</v>
      </c>
      <c r="M70" s="59">
        <v>120</v>
      </c>
      <c r="N70" s="59">
        <v>0</v>
      </c>
      <c r="O70" s="59">
        <v>105</v>
      </c>
      <c r="P70" s="60">
        <v>12.5</v>
      </c>
      <c r="Q70" s="59">
        <v>125</v>
      </c>
      <c r="R70" s="59">
        <v>0</v>
      </c>
      <c r="S70" s="59">
        <v>109</v>
      </c>
      <c r="T70" s="60">
        <v>12.8</v>
      </c>
      <c r="U70" s="59">
        <v>153</v>
      </c>
      <c r="V70" s="59">
        <v>0</v>
      </c>
      <c r="W70" s="59">
        <v>133</v>
      </c>
      <c r="X70" s="60">
        <v>13.071895424836599</v>
      </c>
    </row>
    <row r="71" spans="1:24" x14ac:dyDescent="0.25">
      <c r="A71" s="61">
        <v>8015</v>
      </c>
      <c r="B71" s="58" t="s">
        <v>521</v>
      </c>
      <c r="C71" s="58" t="s">
        <v>13</v>
      </c>
      <c r="D71" s="58" t="s">
        <v>16</v>
      </c>
      <c r="E71" s="59">
        <v>0</v>
      </c>
      <c r="F71" s="59">
        <v>0</v>
      </c>
      <c r="G71" s="59">
        <v>0</v>
      </c>
      <c r="H71" s="60" t="s">
        <v>952</v>
      </c>
      <c r="I71" s="59">
        <v>0</v>
      </c>
      <c r="J71" s="59">
        <v>0</v>
      </c>
      <c r="K71" s="59">
        <v>0</v>
      </c>
      <c r="L71" s="60" t="s">
        <v>952</v>
      </c>
      <c r="M71" s="59">
        <v>0</v>
      </c>
      <c r="N71" s="59">
        <v>0</v>
      </c>
      <c r="O71" s="59">
        <v>0</v>
      </c>
      <c r="P71" s="60" t="s">
        <v>952</v>
      </c>
      <c r="Q71" s="59">
        <v>37</v>
      </c>
      <c r="R71" s="59">
        <v>0</v>
      </c>
      <c r="S71" s="59">
        <v>31</v>
      </c>
      <c r="T71" s="60">
        <v>16.216216216216218</v>
      </c>
      <c r="U71" s="59">
        <v>23</v>
      </c>
      <c r="V71" s="59">
        <v>0</v>
      </c>
      <c r="W71" s="59">
        <v>18</v>
      </c>
      <c r="X71" s="60">
        <v>21.739130434782606</v>
      </c>
    </row>
    <row r="72" spans="1:24" x14ac:dyDescent="0.25">
      <c r="A72" s="61">
        <v>5021</v>
      </c>
      <c r="B72" s="58" t="s">
        <v>235</v>
      </c>
      <c r="C72" s="58" t="s">
        <v>13</v>
      </c>
      <c r="D72" s="58" t="s">
        <v>21</v>
      </c>
      <c r="E72" s="59">
        <v>0</v>
      </c>
      <c r="F72" s="59">
        <v>0</v>
      </c>
      <c r="G72" s="59">
        <v>0</v>
      </c>
      <c r="H72" s="60" t="s">
        <v>952</v>
      </c>
      <c r="I72" s="59">
        <v>0</v>
      </c>
      <c r="J72" s="59">
        <v>0</v>
      </c>
      <c r="K72" s="59">
        <v>0</v>
      </c>
      <c r="L72" s="60" t="s">
        <v>952</v>
      </c>
      <c r="M72" s="59">
        <v>0</v>
      </c>
      <c r="N72" s="59">
        <v>0</v>
      </c>
      <c r="O72" s="59">
        <v>0</v>
      </c>
      <c r="P72" s="60" t="s">
        <v>952</v>
      </c>
      <c r="Q72" s="59">
        <v>0</v>
      </c>
      <c r="R72" s="59">
        <v>0</v>
      </c>
      <c r="S72" s="59">
        <v>0</v>
      </c>
      <c r="T72" s="60" t="s">
        <v>952</v>
      </c>
      <c r="U72" s="59">
        <v>0</v>
      </c>
      <c r="V72" s="59">
        <v>0</v>
      </c>
      <c r="W72" s="59">
        <v>0</v>
      </c>
      <c r="X72" s="60" t="s">
        <v>952</v>
      </c>
    </row>
    <row r="73" spans="1:24" x14ac:dyDescent="0.25">
      <c r="A73" s="61">
        <v>1112</v>
      </c>
      <c r="B73" s="58" t="s">
        <v>682</v>
      </c>
      <c r="C73" s="58" t="s">
        <v>671</v>
      </c>
      <c r="D73" s="58" t="s">
        <v>10</v>
      </c>
      <c r="E73" s="59">
        <v>38</v>
      </c>
      <c r="F73" s="59">
        <v>8</v>
      </c>
      <c r="G73" s="59">
        <v>27</v>
      </c>
      <c r="H73" s="60">
        <v>28.947368421052634</v>
      </c>
      <c r="I73" s="59">
        <v>0</v>
      </c>
      <c r="J73" s="59">
        <v>0</v>
      </c>
      <c r="K73" s="59">
        <v>0</v>
      </c>
      <c r="L73" s="60" t="s">
        <v>952</v>
      </c>
      <c r="M73" s="59">
        <v>0</v>
      </c>
      <c r="N73" s="59">
        <v>0</v>
      </c>
      <c r="O73" s="59">
        <v>0</v>
      </c>
      <c r="P73" s="60" t="s">
        <v>952</v>
      </c>
      <c r="Q73" s="59">
        <v>0</v>
      </c>
      <c r="R73" s="59">
        <v>0</v>
      </c>
      <c r="S73" s="59">
        <v>0</v>
      </c>
      <c r="T73" s="60" t="s">
        <v>952</v>
      </c>
      <c r="U73" s="59">
        <v>0</v>
      </c>
      <c r="V73" s="59">
        <v>0</v>
      </c>
      <c r="W73" s="59">
        <v>0</v>
      </c>
      <c r="X73" s="60" t="s">
        <v>952</v>
      </c>
    </row>
    <row r="74" spans="1:24" x14ac:dyDescent="0.25">
      <c r="A74" s="61">
        <v>7464</v>
      </c>
      <c r="B74" s="58" t="s">
        <v>685</v>
      </c>
      <c r="C74" s="58" t="s">
        <v>671</v>
      </c>
      <c r="D74" s="58" t="s">
        <v>10</v>
      </c>
      <c r="E74" s="59">
        <v>0</v>
      </c>
      <c r="F74" s="59">
        <v>0</v>
      </c>
      <c r="G74" s="59">
        <v>0</v>
      </c>
      <c r="H74" s="60" t="s">
        <v>952</v>
      </c>
      <c r="I74" s="59">
        <v>30</v>
      </c>
      <c r="J74" s="59">
        <v>1</v>
      </c>
      <c r="K74" s="59">
        <v>19</v>
      </c>
      <c r="L74" s="60">
        <v>36.666666666666671</v>
      </c>
      <c r="M74" s="59">
        <v>30</v>
      </c>
      <c r="N74" s="59">
        <v>0</v>
      </c>
      <c r="O74" s="59">
        <v>30</v>
      </c>
      <c r="P74" s="60">
        <v>0</v>
      </c>
      <c r="Q74" s="59">
        <v>32</v>
      </c>
      <c r="R74" s="59">
        <v>1</v>
      </c>
      <c r="S74" s="59">
        <v>29</v>
      </c>
      <c r="T74" s="60">
        <v>9.375</v>
      </c>
      <c r="U74" s="59">
        <v>24</v>
      </c>
      <c r="V74" s="59">
        <v>0</v>
      </c>
      <c r="W74" s="59">
        <v>21</v>
      </c>
      <c r="X74" s="60">
        <v>12.5</v>
      </c>
    </row>
    <row r="75" spans="1:24" x14ac:dyDescent="0.25">
      <c r="A75" s="61">
        <v>1089</v>
      </c>
      <c r="B75" s="58" t="s">
        <v>392</v>
      </c>
      <c r="C75" s="58" t="s">
        <v>13</v>
      </c>
      <c r="D75" s="58" t="s">
        <v>10</v>
      </c>
      <c r="E75" s="59">
        <v>0</v>
      </c>
      <c r="F75" s="59">
        <v>0</v>
      </c>
      <c r="G75" s="59">
        <v>0</v>
      </c>
      <c r="H75" s="60" t="s">
        <v>952</v>
      </c>
      <c r="I75" s="59">
        <v>0</v>
      </c>
      <c r="J75" s="59">
        <v>0</v>
      </c>
      <c r="K75" s="59">
        <v>0</v>
      </c>
      <c r="L75" s="60" t="s">
        <v>952</v>
      </c>
      <c r="M75" s="59">
        <v>0</v>
      </c>
      <c r="N75" s="59">
        <v>0</v>
      </c>
      <c r="O75" s="59">
        <v>0</v>
      </c>
      <c r="P75" s="60" t="s">
        <v>952</v>
      </c>
      <c r="Q75" s="59">
        <v>0</v>
      </c>
      <c r="R75" s="59">
        <v>0</v>
      </c>
      <c r="S75" s="59">
        <v>0</v>
      </c>
      <c r="T75" s="60" t="s">
        <v>952</v>
      </c>
      <c r="U75" s="59">
        <v>0</v>
      </c>
      <c r="V75" s="59">
        <v>0</v>
      </c>
      <c r="W75" s="59">
        <v>0</v>
      </c>
      <c r="X75" s="60" t="s">
        <v>952</v>
      </c>
    </row>
    <row r="76" spans="1:24" x14ac:dyDescent="0.25">
      <c r="A76" s="61">
        <v>1108</v>
      </c>
      <c r="B76" s="58" t="s">
        <v>395</v>
      </c>
      <c r="C76" s="58" t="s">
        <v>87</v>
      </c>
      <c r="D76" s="58" t="s">
        <v>10</v>
      </c>
      <c r="E76" s="59">
        <v>0</v>
      </c>
      <c r="F76" s="59">
        <v>0</v>
      </c>
      <c r="G76" s="59">
        <v>0</v>
      </c>
      <c r="H76" s="60" t="s">
        <v>952</v>
      </c>
      <c r="I76" s="59">
        <v>0</v>
      </c>
      <c r="J76" s="59">
        <v>0</v>
      </c>
      <c r="K76" s="59">
        <v>0</v>
      </c>
      <c r="L76" s="60" t="s">
        <v>952</v>
      </c>
      <c r="M76" s="59">
        <v>0</v>
      </c>
      <c r="N76" s="59">
        <v>0</v>
      </c>
      <c r="O76" s="59">
        <v>0</v>
      </c>
      <c r="P76" s="60" t="s">
        <v>952</v>
      </c>
      <c r="Q76" s="59">
        <v>0</v>
      </c>
      <c r="R76" s="59">
        <v>0</v>
      </c>
      <c r="S76" s="59">
        <v>0</v>
      </c>
      <c r="T76" s="60" t="s">
        <v>952</v>
      </c>
      <c r="U76" s="59">
        <v>0</v>
      </c>
      <c r="V76" s="59">
        <v>0</v>
      </c>
      <c r="W76" s="59">
        <v>0</v>
      </c>
      <c r="X76" s="60" t="s">
        <v>952</v>
      </c>
    </row>
    <row r="77" spans="1:24" x14ac:dyDescent="0.25">
      <c r="A77" s="61">
        <v>1018</v>
      </c>
      <c r="B77" s="58" t="s">
        <v>163</v>
      </c>
      <c r="C77" s="58" t="s">
        <v>13</v>
      </c>
      <c r="D77" s="58" t="s">
        <v>156</v>
      </c>
      <c r="E77" s="59">
        <v>31</v>
      </c>
      <c r="F77" s="59">
        <v>0</v>
      </c>
      <c r="G77" s="59">
        <v>24</v>
      </c>
      <c r="H77" s="60">
        <v>22.580645161290324</v>
      </c>
      <c r="I77" s="59">
        <v>0</v>
      </c>
      <c r="J77" s="59">
        <v>0</v>
      </c>
      <c r="K77" s="59">
        <v>0</v>
      </c>
      <c r="L77" s="60" t="s">
        <v>952</v>
      </c>
      <c r="M77" s="59">
        <v>0</v>
      </c>
      <c r="N77" s="59">
        <v>0</v>
      </c>
      <c r="O77" s="59">
        <v>0</v>
      </c>
      <c r="P77" s="60" t="s">
        <v>952</v>
      </c>
      <c r="Q77" s="59">
        <v>0</v>
      </c>
      <c r="R77" s="59">
        <v>0</v>
      </c>
      <c r="S77" s="59">
        <v>0</v>
      </c>
      <c r="T77" s="60" t="s">
        <v>952</v>
      </c>
      <c r="U77" s="59">
        <v>0</v>
      </c>
      <c r="V77" s="59">
        <v>0</v>
      </c>
      <c r="W77" s="59">
        <v>0</v>
      </c>
      <c r="X77" s="60" t="s">
        <v>952</v>
      </c>
    </row>
    <row r="78" spans="1:24" x14ac:dyDescent="0.25">
      <c r="A78" s="61">
        <v>71</v>
      </c>
      <c r="B78" s="58" t="s">
        <v>163</v>
      </c>
      <c r="C78" s="58" t="s">
        <v>13</v>
      </c>
      <c r="D78" s="58" t="s">
        <v>30</v>
      </c>
      <c r="E78" s="59">
        <v>0</v>
      </c>
      <c r="F78" s="59">
        <v>0</v>
      </c>
      <c r="G78" s="59">
        <v>0</v>
      </c>
      <c r="H78" s="60" t="s">
        <v>952</v>
      </c>
      <c r="I78" s="59">
        <v>0</v>
      </c>
      <c r="J78" s="59">
        <v>0</v>
      </c>
      <c r="K78" s="59">
        <v>0</v>
      </c>
      <c r="L78" s="60" t="s">
        <v>952</v>
      </c>
      <c r="M78" s="59">
        <v>0</v>
      </c>
      <c r="N78" s="59">
        <v>0</v>
      </c>
      <c r="O78" s="59">
        <v>0</v>
      </c>
      <c r="P78" s="60" t="s">
        <v>952</v>
      </c>
      <c r="Q78" s="59">
        <v>0</v>
      </c>
      <c r="R78" s="59">
        <v>0</v>
      </c>
      <c r="S78" s="59">
        <v>0</v>
      </c>
      <c r="T78" s="60" t="s">
        <v>952</v>
      </c>
      <c r="U78" s="59">
        <v>0</v>
      </c>
      <c r="V78" s="59">
        <v>0</v>
      </c>
      <c r="W78" s="59">
        <v>0</v>
      </c>
      <c r="X78" s="60" t="s">
        <v>952</v>
      </c>
    </row>
    <row r="79" spans="1:24" x14ac:dyDescent="0.25">
      <c r="A79" s="61">
        <v>8173</v>
      </c>
      <c r="B79" s="58" t="s">
        <v>166</v>
      </c>
      <c r="C79" s="58" t="s">
        <v>13</v>
      </c>
      <c r="D79" s="58" t="s">
        <v>160</v>
      </c>
      <c r="E79" s="59">
        <v>290</v>
      </c>
      <c r="F79" s="59">
        <v>0</v>
      </c>
      <c r="G79" s="59">
        <v>205</v>
      </c>
      <c r="H79" s="60">
        <v>29.31034482758621</v>
      </c>
      <c r="I79" s="59">
        <v>293</v>
      </c>
      <c r="J79" s="59">
        <v>0</v>
      </c>
      <c r="K79" s="59">
        <v>197</v>
      </c>
      <c r="L79" s="60">
        <v>32.764505119453922</v>
      </c>
      <c r="M79" s="59">
        <v>300</v>
      </c>
      <c r="N79" s="59">
        <v>0</v>
      </c>
      <c r="O79" s="59">
        <v>209</v>
      </c>
      <c r="P79" s="60">
        <v>30.333333333333336</v>
      </c>
      <c r="Q79" s="59">
        <v>313</v>
      </c>
      <c r="R79" s="59">
        <v>0</v>
      </c>
      <c r="S79" s="59">
        <v>183</v>
      </c>
      <c r="T79" s="60">
        <v>41.533546325878589</v>
      </c>
      <c r="U79" s="59">
        <v>299</v>
      </c>
      <c r="V79" s="59">
        <v>0</v>
      </c>
      <c r="W79" s="59">
        <v>204</v>
      </c>
      <c r="X79" s="60">
        <v>31.77257525083612</v>
      </c>
    </row>
    <row r="80" spans="1:24" x14ac:dyDescent="0.25">
      <c r="A80" s="61">
        <v>8315</v>
      </c>
      <c r="B80" s="58" t="s">
        <v>586</v>
      </c>
      <c r="C80" s="58" t="s">
        <v>13</v>
      </c>
      <c r="D80" s="58" t="s">
        <v>16</v>
      </c>
      <c r="E80" s="59">
        <v>39</v>
      </c>
      <c r="F80" s="59">
        <v>0</v>
      </c>
      <c r="G80" s="59">
        <v>38</v>
      </c>
      <c r="H80" s="60">
        <v>2.5641025641025661</v>
      </c>
      <c r="I80" s="59">
        <v>32</v>
      </c>
      <c r="J80" s="59">
        <v>0</v>
      </c>
      <c r="K80" s="59">
        <v>26</v>
      </c>
      <c r="L80" s="60">
        <v>18.75</v>
      </c>
      <c r="M80" s="59">
        <v>39</v>
      </c>
      <c r="N80" s="59">
        <v>0</v>
      </c>
      <c r="O80" s="59">
        <v>36</v>
      </c>
      <c r="P80" s="60">
        <v>7.6923076923076872</v>
      </c>
      <c r="Q80" s="59">
        <v>20</v>
      </c>
      <c r="R80" s="59">
        <v>0</v>
      </c>
      <c r="S80" s="59">
        <v>20</v>
      </c>
      <c r="T80" s="60">
        <v>0</v>
      </c>
      <c r="U80" s="59">
        <v>27</v>
      </c>
      <c r="V80" s="59">
        <v>0</v>
      </c>
      <c r="W80" s="59">
        <v>26</v>
      </c>
      <c r="X80" s="60">
        <v>3.703703703703709</v>
      </c>
    </row>
    <row r="81" spans="1:24" x14ac:dyDescent="0.25">
      <c r="A81" s="61">
        <v>5023</v>
      </c>
      <c r="B81" s="58" t="s">
        <v>238</v>
      </c>
      <c r="C81" s="58" t="s">
        <v>13</v>
      </c>
      <c r="D81" s="58" t="s">
        <v>21</v>
      </c>
      <c r="E81" s="59">
        <v>0</v>
      </c>
      <c r="F81" s="59">
        <v>0</v>
      </c>
      <c r="G81" s="59">
        <v>0</v>
      </c>
      <c r="H81" s="60" t="s">
        <v>952</v>
      </c>
      <c r="I81" s="59">
        <v>0</v>
      </c>
      <c r="J81" s="59">
        <v>0</v>
      </c>
      <c r="K81" s="59">
        <v>0</v>
      </c>
      <c r="L81" s="60" t="s">
        <v>952</v>
      </c>
      <c r="M81" s="59">
        <v>0</v>
      </c>
      <c r="N81" s="59">
        <v>0</v>
      </c>
      <c r="O81" s="59">
        <v>0</v>
      </c>
      <c r="P81" s="60" t="s">
        <v>952</v>
      </c>
      <c r="Q81" s="59">
        <v>0</v>
      </c>
      <c r="R81" s="59">
        <v>0</v>
      </c>
      <c r="S81" s="59">
        <v>0</v>
      </c>
      <c r="T81" s="60" t="s">
        <v>952</v>
      </c>
      <c r="U81" s="59">
        <v>0</v>
      </c>
      <c r="V81" s="59">
        <v>0</v>
      </c>
      <c r="W81" s="59">
        <v>0</v>
      </c>
      <c r="X81" s="60" t="s">
        <v>952</v>
      </c>
    </row>
    <row r="82" spans="1:24" x14ac:dyDescent="0.25">
      <c r="A82" s="61">
        <v>8314</v>
      </c>
      <c r="B82" s="58" t="s">
        <v>241</v>
      </c>
      <c r="C82" s="58" t="s">
        <v>13</v>
      </c>
      <c r="D82" s="58" t="s">
        <v>16</v>
      </c>
      <c r="E82" s="59">
        <v>130</v>
      </c>
      <c r="F82" s="59">
        <v>2</v>
      </c>
      <c r="G82" s="59">
        <v>113</v>
      </c>
      <c r="H82" s="60">
        <v>13.076923076923075</v>
      </c>
      <c r="I82" s="59">
        <v>139</v>
      </c>
      <c r="J82" s="59">
        <v>0</v>
      </c>
      <c r="K82" s="59">
        <v>122</v>
      </c>
      <c r="L82" s="60">
        <v>12.230215827338132</v>
      </c>
      <c r="M82" s="59">
        <v>111</v>
      </c>
      <c r="N82" s="59">
        <v>0</v>
      </c>
      <c r="O82" s="59">
        <v>101</v>
      </c>
      <c r="P82" s="60">
        <v>9.0090090090090058</v>
      </c>
      <c r="Q82" s="59">
        <v>118</v>
      </c>
      <c r="R82" s="59">
        <v>0</v>
      </c>
      <c r="S82" s="59">
        <v>105</v>
      </c>
      <c r="T82" s="60">
        <v>11.016949152542377</v>
      </c>
      <c r="U82" s="59">
        <v>126</v>
      </c>
      <c r="V82" s="59">
        <v>1</v>
      </c>
      <c r="W82" s="59">
        <v>108</v>
      </c>
      <c r="X82" s="60">
        <v>14.28571428571429</v>
      </c>
    </row>
    <row r="83" spans="1:24" x14ac:dyDescent="0.25">
      <c r="A83" s="61">
        <v>5024</v>
      </c>
      <c r="B83" s="58" t="s">
        <v>589</v>
      </c>
      <c r="C83" s="58" t="s">
        <v>13</v>
      </c>
      <c r="D83" s="58" t="s">
        <v>21</v>
      </c>
      <c r="E83" s="59">
        <v>0</v>
      </c>
      <c r="F83" s="59">
        <v>0</v>
      </c>
      <c r="G83" s="59">
        <v>0</v>
      </c>
      <c r="H83" s="60" t="s">
        <v>952</v>
      </c>
      <c r="I83" s="59">
        <v>0</v>
      </c>
      <c r="J83" s="59">
        <v>0</v>
      </c>
      <c r="K83" s="59">
        <v>0</v>
      </c>
      <c r="L83" s="60" t="s">
        <v>952</v>
      </c>
      <c r="M83" s="59">
        <v>0</v>
      </c>
      <c r="N83" s="59">
        <v>0</v>
      </c>
      <c r="O83" s="59">
        <v>0</v>
      </c>
      <c r="P83" s="60" t="s">
        <v>952</v>
      </c>
      <c r="Q83" s="59">
        <v>0</v>
      </c>
      <c r="R83" s="59">
        <v>0</v>
      </c>
      <c r="S83" s="59">
        <v>0</v>
      </c>
      <c r="T83" s="60" t="s">
        <v>952</v>
      </c>
      <c r="U83" s="59">
        <v>0</v>
      </c>
      <c r="V83" s="59">
        <v>0</v>
      </c>
      <c r="W83" s="59">
        <v>0</v>
      </c>
      <c r="X83" s="60" t="s">
        <v>952</v>
      </c>
    </row>
    <row r="84" spans="1:24" x14ac:dyDescent="0.25">
      <c r="A84" s="61">
        <v>1021</v>
      </c>
      <c r="B84" s="58" t="s">
        <v>589</v>
      </c>
      <c r="C84" s="58" t="s">
        <v>13</v>
      </c>
      <c r="D84" s="58" t="s">
        <v>10</v>
      </c>
      <c r="E84" s="59">
        <v>0</v>
      </c>
      <c r="F84" s="59">
        <v>0</v>
      </c>
      <c r="G84" s="59">
        <v>0</v>
      </c>
      <c r="H84" s="60" t="s">
        <v>952</v>
      </c>
      <c r="I84" s="59">
        <v>0</v>
      </c>
      <c r="J84" s="59">
        <v>0</v>
      </c>
      <c r="K84" s="59">
        <v>0</v>
      </c>
      <c r="L84" s="60" t="s">
        <v>952</v>
      </c>
      <c r="M84" s="59">
        <v>0</v>
      </c>
      <c r="N84" s="59">
        <v>0</v>
      </c>
      <c r="O84" s="59">
        <v>0</v>
      </c>
      <c r="P84" s="60" t="s">
        <v>952</v>
      </c>
      <c r="Q84" s="59">
        <v>0</v>
      </c>
      <c r="R84" s="59">
        <v>0</v>
      </c>
      <c r="S84" s="59">
        <v>0</v>
      </c>
      <c r="T84" s="60" t="s">
        <v>952</v>
      </c>
      <c r="U84" s="59">
        <v>0</v>
      </c>
      <c r="V84" s="59">
        <v>0</v>
      </c>
      <c r="W84" s="59">
        <v>0</v>
      </c>
      <c r="X84" s="60" t="s">
        <v>952</v>
      </c>
    </row>
    <row r="85" spans="1:24" x14ac:dyDescent="0.25">
      <c r="A85" s="61">
        <v>42</v>
      </c>
      <c r="B85" s="58" t="s">
        <v>589</v>
      </c>
      <c r="C85" s="58" t="s">
        <v>13</v>
      </c>
      <c r="D85" s="58" t="s">
        <v>30</v>
      </c>
      <c r="E85" s="59">
        <v>0</v>
      </c>
      <c r="F85" s="59">
        <v>0</v>
      </c>
      <c r="G85" s="59">
        <v>0</v>
      </c>
      <c r="H85" s="60" t="s">
        <v>952</v>
      </c>
      <c r="I85" s="59">
        <v>0</v>
      </c>
      <c r="J85" s="59">
        <v>0</v>
      </c>
      <c r="K85" s="59">
        <v>0</v>
      </c>
      <c r="L85" s="60" t="s">
        <v>952</v>
      </c>
      <c r="M85" s="59">
        <v>0</v>
      </c>
      <c r="N85" s="59">
        <v>0</v>
      </c>
      <c r="O85" s="59">
        <v>0</v>
      </c>
      <c r="P85" s="60" t="s">
        <v>952</v>
      </c>
      <c r="Q85" s="59">
        <v>0</v>
      </c>
      <c r="R85" s="59">
        <v>0</v>
      </c>
      <c r="S85" s="59">
        <v>0</v>
      </c>
      <c r="T85" s="60" t="s">
        <v>952</v>
      </c>
      <c r="U85" s="59">
        <v>0</v>
      </c>
      <c r="V85" s="59">
        <v>0</v>
      </c>
      <c r="W85" s="59">
        <v>0</v>
      </c>
      <c r="X85" s="60" t="s">
        <v>952</v>
      </c>
    </row>
    <row r="86" spans="1:24" x14ac:dyDescent="0.25">
      <c r="A86" s="61">
        <v>7313</v>
      </c>
      <c r="B86" s="58" t="s">
        <v>594</v>
      </c>
      <c r="C86" s="58" t="s">
        <v>13</v>
      </c>
      <c r="D86" s="58" t="s">
        <v>10</v>
      </c>
      <c r="E86" s="59">
        <v>98</v>
      </c>
      <c r="F86" s="59">
        <v>4</v>
      </c>
      <c r="G86" s="59">
        <v>67</v>
      </c>
      <c r="H86" s="60">
        <v>31.632653061224492</v>
      </c>
      <c r="I86" s="59">
        <v>124</v>
      </c>
      <c r="J86" s="59">
        <v>0</v>
      </c>
      <c r="K86" s="59">
        <v>84</v>
      </c>
      <c r="L86" s="60">
        <v>32.258064516129039</v>
      </c>
      <c r="M86" s="59">
        <v>103</v>
      </c>
      <c r="N86" s="59">
        <v>1</v>
      </c>
      <c r="O86" s="59">
        <v>64</v>
      </c>
      <c r="P86" s="60">
        <v>37.864077669902919</v>
      </c>
      <c r="Q86" s="59">
        <v>107</v>
      </c>
      <c r="R86" s="59">
        <v>4</v>
      </c>
      <c r="S86" s="59">
        <v>69</v>
      </c>
      <c r="T86" s="60">
        <v>35.514018691588788</v>
      </c>
      <c r="U86" s="59">
        <v>100</v>
      </c>
      <c r="V86" s="59">
        <v>1</v>
      </c>
      <c r="W86" s="59">
        <v>72</v>
      </c>
      <c r="X86" s="60">
        <v>28.000000000000004</v>
      </c>
    </row>
    <row r="87" spans="1:24" x14ac:dyDescent="0.25">
      <c r="A87" s="61">
        <v>5005</v>
      </c>
      <c r="B87" s="58" t="s">
        <v>629</v>
      </c>
      <c r="C87" s="58" t="s">
        <v>13</v>
      </c>
      <c r="D87" s="58" t="s">
        <v>21</v>
      </c>
      <c r="E87" s="59">
        <v>0</v>
      </c>
      <c r="F87" s="59">
        <v>0</v>
      </c>
      <c r="G87" s="59">
        <v>0</v>
      </c>
      <c r="H87" s="60" t="s">
        <v>952</v>
      </c>
      <c r="I87" s="59">
        <v>0</v>
      </c>
      <c r="J87" s="59">
        <v>0</v>
      </c>
      <c r="K87" s="59">
        <v>0</v>
      </c>
      <c r="L87" s="60" t="s">
        <v>952</v>
      </c>
      <c r="M87" s="59">
        <v>0</v>
      </c>
      <c r="N87" s="59">
        <v>0</v>
      </c>
      <c r="O87" s="59">
        <v>0</v>
      </c>
      <c r="P87" s="60" t="s">
        <v>952</v>
      </c>
      <c r="Q87" s="59">
        <v>0</v>
      </c>
      <c r="R87" s="59">
        <v>0</v>
      </c>
      <c r="S87" s="59">
        <v>0</v>
      </c>
      <c r="T87" s="60" t="s">
        <v>952</v>
      </c>
      <c r="U87" s="59">
        <v>0</v>
      </c>
      <c r="V87" s="59">
        <v>0</v>
      </c>
      <c r="W87" s="59">
        <v>0</v>
      </c>
      <c r="X87" s="60" t="s">
        <v>952</v>
      </c>
    </row>
    <row r="88" spans="1:24" x14ac:dyDescent="0.25">
      <c r="A88" s="61">
        <v>92</v>
      </c>
      <c r="B88" s="58" t="s">
        <v>629</v>
      </c>
      <c r="C88" s="58" t="s">
        <v>13</v>
      </c>
      <c r="D88" s="58" t="s">
        <v>30</v>
      </c>
      <c r="E88" s="59">
        <v>0</v>
      </c>
      <c r="F88" s="59">
        <v>0</v>
      </c>
      <c r="G88" s="59">
        <v>0</v>
      </c>
      <c r="H88" s="60" t="s">
        <v>952</v>
      </c>
      <c r="I88" s="59">
        <v>0</v>
      </c>
      <c r="J88" s="59">
        <v>0</v>
      </c>
      <c r="K88" s="59">
        <v>0</v>
      </c>
      <c r="L88" s="60" t="s">
        <v>952</v>
      </c>
      <c r="M88" s="59">
        <v>0</v>
      </c>
      <c r="N88" s="59">
        <v>0</v>
      </c>
      <c r="O88" s="59">
        <v>0</v>
      </c>
      <c r="P88" s="60" t="s">
        <v>952</v>
      </c>
      <c r="Q88" s="59">
        <v>0</v>
      </c>
      <c r="R88" s="59">
        <v>0</v>
      </c>
      <c r="S88" s="59">
        <v>0</v>
      </c>
      <c r="T88" s="60" t="s">
        <v>952</v>
      </c>
      <c r="U88" s="59">
        <v>0</v>
      </c>
      <c r="V88" s="59">
        <v>0</v>
      </c>
      <c r="W88" s="59">
        <v>0</v>
      </c>
      <c r="X88" s="60" t="s">
        <v>952</v>
      </c>
    </row>
    <row r="89" spans="1:24" x14ac:dyDescent="0.25">
      <c r="A89" s="61">
        <v>1051</v>
      </c>
      <c r="B89" s="58" t="s">
        <v>629</v>
      </c>
      <c r="C89" s="58" t="s">
        <v>13</v>
      </c>
      <c r="D89" s="58" t="s">
        <v>10</v>
      </c>
      <c r="E89" s="59">
        <v>0</v>
      </c>
      <c r="F89" s="59">
        <v>0</v>
      </c>
      <c r="G89" s="59">
        <v>0</v>
      </c>
      <c r="H89" s="60" t="s">
        <v>952</v>
      </c>
      <c r="I89" s="59">
        <v>0</v>
      </c>
      <c r="J89" s="59">
        <v>0</v>
      </c>
      <c r="K89" s="59">
        <v>0</v>
      </c>
      <c r="L89" s="60" t="s">
        <v>952</v>
      </c>
      <c r="M89" s="59">
        <v>0</v>
      </c>
      <c r="N89" s="59">
        <v>0</v>
      </c>
      <c r="O89" s="59">
        <v>0</v>
      </c>
      <c r="P89" s="60" t="s">
        <v>952</v>
      </c>
      <c r="Q89" s="59">
        <v>0</v>
      </c>
      <c r="R89" s="59">
        <v>0</v>
      </c>
      <c r="S89" s="59">
        <v>0</v>
      </c>
      <c r="T89" s="60" t="s">
        <v>952</v>
      </c>
      <c r="U89" s="59">
        <v>0</v>
      </c>
      <c r="V89" s="59">
        <v>0</v>
      </c>
      <c r="W89" s="59">
        <v>0</v>
      </c>
      <c r="X89" s="60" t="s">
        <v>952</v>
      </c>
    </row>
    <row r="90" spans="1:24" x14ac:dyDescent="0.25">
      <c r="A90" s="61">
        <v>8743</v>
      </c>
      <c r="B90" s="58" t="s">
        <v>633</v>
      </c>
      <c r="C90" s="58" t="s">
        <v>13</v>
      </c>
      <c r="D90" s="58" t="s">
        <v>16</v>
      </c>
      <c r="E90" s="59">
        <v>24</v>
      </c>
      <c r="F90" s="59">
        <v>0</v>
      </c>
      <c r="G90" s="59">
        <v>21</v>
      </c>
      <c r="H90" s="60">
        <v>12.5</v>
      </c>
      <c r="I90" s="59">
        <v>20</v>
      </c>
      <c r="J90" s="59">
        <v>0</v>
      </c>
      <c r="K90" s="59">
        <v>19</v>
      </c>
      <c r="L90" s="60">
        <v>5.0000000000000044</v>
      </c>
      <c r="M90" s="59">
        <v>25</v>
      </c>
      <c r="N90" s="59">
        <v>0</v>
      </c>
      <c r="O90" s="59">
        <v>23</v>
      </c>
      <c r="P90" s="60">
        <v>7.9999999999999964</v>
      </c>
      <c r="Q90" s="59">
        <v>17</v>
      </c>
      <c r="R90" s="59">
        <v>0</v>
      </c>
      <c r="S90" s="59">
        <v>17</v>
      </c>
      <c r="T90" s="60">
        <v>0</v>
      </c>
      <c r="U90" s="59">
        <v>32</v>
      </c>
      <c r="V90" s="59">
        <v>0</v>
      </c>
      <c r="W90" s="59">
        <v>31</v>
      </c>
      <c r="X90" s="60">
        <v>3.125</v>
      </c>
    </row>
    <row r="91" spans="1:24" x14ac:dyDescent="0.25">
      <c r="A91" s="61">
        <v>7744</v>
      </c>
      <c r="B91" s="58" t="s">
        <v>633</v>
      </c>
      <c r="C91" s="58" t="s">
        <v>13</v>
      </c>
      <c r="D91" s="58" t="s">
        <v>10</v>
      </c>
      <c r="E91" s="59">
        <v>71</v>
      </c>
      <c r="F91" s="59">
        <v>0</v>
      </c>
      <c r="G91" s="59">
        <v>50</v>
      </c>
      <c r="H91" s="60">
        <v>29.577464788732399</v>
      </c>
      <c r="I91" s="59">
        <v>101</v>
      </c>
      <c r="J91" s="59">
        <v>0</v>
      </c>
      <c r="K91" s="59">
        <v>53</v>
      </c>
      <c r="L91" s="60">
        <v>47.524752475247524</v>
      </c>
      <c r="M91" s="59">
        <v>64</v>
      </c>
      <c r="N91" s="59">
        <v>0</v>
      </c>
      <c r="O91" s="59">
        <v>40</v>
      </c>
      <c r="P91" s="60">
        <v>37.5</v>
      </c>
      <c r="Q91" s="59">
        <v>73</v>
      </c>
      <c r="R91" s="59">
        <v>1</v>
      </c>
      <c r="S91" s="59">
        <v>38</v>
      </c>
      <c r="T91" s="60">
        <v>47.945205479452056</v>
      </c>
      <c r="U91" s="59">
        <v>97</v>
      </c>
      <c r="V91" s="59">
        <v>0</v>
      </c>
      <c r="W91" s="59">
        <v>64</v>
      </c>
      <c r="X91" s="60">
        <v>34.020618556701031</v>
      </c>
    </row>
    <row r="92" spans="1:24" x14ac:dyDescent="0.25">
      <c r="A92" s="61">
        <v>1027</v>
      </c>
      <c r="B92" s="58" t="s">
        <v>688</v>
      </c>
      <c r="C92" s="58" t="s">
        <v>689</v>
      </c>
      <c r="D92" s="58" t="s">
        <v>10</v>
      </c>
      <c r="E92" s="59">
        <v>0</v>
      </c>
      <c r="F92" s="59">
        <v>0</v>
      </c>
      <c r="G92" s="59">
        <v>0</v>
      </c>
      <c r="H92" s="60" t="s">
        <v>952</v>
      </c>
      <c r="I92" s="59">
        <v>0</v>
      </c>
      <c r="J92" s="59">
        <v>0</v>
      </c>
      <c r="K92" s="59">
        <v>0</v>
      </c>
      <c r="L92" s="60" t="s">
        <v>952</v>
      </c>
      <c r="M92" s="59">
        <v>0</v>
      </c>
      <c r="N92" s="59">
        <v>0</v>
      </c>
      <c r="O92" s="59">
        <v>0</v>
      </c>
      <c r="P92" s="60" t="s">
        <v>952</v>
      </c>
      <c r="Q92" s="59">
        <v>0</v>
      </c>
      <c r="R92" s="59">
        <v>0</v>
      </c>
      <c r="S92" s="59">
        <v>0</v>
      </c>
      <c r="T92" s="60" t="s">
        <v>952</v>
      </c>
      <c r="U92" s="59">
        <v>0</v>
      </c>
      <c r="V92" s="59">
        <v>0</v>
      </c>
      <c r="W92" s="59">
        <v>0</v>
      </c>
      <c r="X92" s="60" t="s">
        <v>952</v>
      </c>
    </row>
    <row r="93" spans="1:24" x14ac:dyDescent="0.25">
      <c r="A93" s="61">
        <v>1027</v>
      </c>
      <c r="B93" s="58" t="s">
        <v>688</v>
      </c>
      <c r="C93" s="58" t="s">
        <v>671</v>
      </c>
      <c r="D93" s="58" t="s">
        <v>10</v>
      </c>
      <c r="E93" s="59">
        <v>65</v>
      </c>
      <c r="F93" s="59">
        <v>1</v>
      </c>
      <c r="G93" s="59">
        <v>58</v>
      </c>
      <c r="H93" s="60">
        <v>10.769230769230765</v>
      </c>
      <c r="I93" s="59">
        <v>0</v>
      </c>
      <c r="J93" s="59">
        <v>0</v>
      </c>
      <c r="K93" s="59">
        <v>0</v>
      </c>
      <c r="L93" s="60" t="s">
        <v>952</v>
      </c>
      <c r="M93" s="59">
        <v>0</v>
      </c>
      <c r="N93" s="59">
        <v>0</v>
      </c>
      <c r="O93" s="59">
        <v>0</v>
      </c>
      <c r="P93" s="60" t="s">
        <v>952</v>
      </c>
      <c r="Q93" s="59">
        <v>0</v>
      </c>
      <c r="R93" s="59">
        <v>0</v>
      </c>
      <c r="S93" s="59">
        <v>0</v>
      </c>
      <c r="T93" s="60" t="s">
        <v>952</v>
      </c>
      <c r="U93" s="59">
        <v>0</v>
      </c>
      <c r="V93" s="59">
        <v>0</v>
      </c>
      <c r="W93" s="59">
        <v>0</v>
      </c>
      <c r="X93" s="60" t="s">
        <v>952</v>
      </c>
    </row>
    <row r="94" spans="1:24" x14ac:dyDescent="0.25">
      <c r="A94" s="61">
        <v>1027</v>
      </c>
      <c r="B94" s="58" t="s">
        <v>688</v>
      </c>
      <c r="C94" s="58" t="s">
        <v>843</v>
      </c>
      <c r="D94" s="58" t="s">
        <v>10</v>
      </c>
      <c r="E94" s="59">
        <v>0</v>
      </c>
      <c r="F94" s="59">
        <v>0</v>
      </c>
      <c r="G94" s="59">
        <v>0</v>
      </c>
      <c r="H94" s="60" t="s">
        <v>952</v>
      </c>
      <c r="I94" s="59">
        <v>0</v>
      </c>
      <c r="J94" s="59">
        <v>0</v>
      </c>
      <c r="K94" s="59">
        <v>0</v>
      </c>
      <c r="L94" s="60" t="s">
        <v>952</v>
      </c>
      <c r="M94" s="59">
        <v>0</v>
      </c>
      <c r="N94" s="59">
        <v>0</v>
      </c>
      <c r="O94" s="59">
        <v>0</v>
      </c>
      <c r="P94" s="60" t="s">
        <v>952</v>
      </c>
      <c r="Q94" s="59">
        <v>0</v>
      </c>
      <c r="R94" s="59">
        <v>0</v>
      </c>
      <c r="S94" s="59">
        <v>0</v>
      </c>
      <c r="T94" s="60" t="s">
        <v>952</v>
      </c>
      <c r="U94" s="59">
        <v>0</v>
      </c>
      <c r="V94" s="59">
        <v>0</v>
      </c>
      <c r="W94" s="59">
        <v>0</v>
      </c>
      <c r="X94" s="60" t="s">
        <v>952</v>
      </c>
    </row>
    <row r="95" spans="1:24" x14ac:dyDescent="0.25">
      <c r="A95" s="61">
        <v>1027</v>
      </c>
      <c r="B95" s="58" t="s">
        <v>688</v>
      </c>
      <c r="C95" s="58" t="s">
        <v>109</v>
      </c>
      <c r="D95" s="58" t="s">
        <v>10</v>
      </c>
      <c r="E95" s="59">
        <v>49</v>
      </c>
      <c r="F95" s="59">
        <v>2</v>
      </c>
      <c r="G95" s="59">
        <v>44</v>
      </c>
      <c r="H95" s="60">
        <v>10.204081632653061</v>
      </c>
      <c r="I95" s="59">
        <v>0</v>
      </c>
      <c r="J95" s="59">
        <v>0</v>
      </c>
      <c r="K95" s="59">
        <v>0</v>
      </c>
      <c r="L95" s="60" t="s">
        <v>952</v>
      </c>
      <c r="M95" s="59">
        <v>0</v>
      </c>
      <c r="N95" s="59">
        <v>0</v>
      </c>
      <c r="O95" s="59">
        <v>0</v>
      </c>
      <c r="P95" s="60" t="s">
        <v>952</v>
      </c>
      <c r="Q95" s="59">
        <v>0</v>
      </c>
      <c r="R95" s="59">
        <v>0</v>
      </c>
      <c r="S95" s="59">
        <v>0</v>
      </c>
      <c r="T95" s="60" t="s">
        <v>952</v>
      </c>
      <c r="U95" s="59">
        <v>0</v>
      </c>
      <c r="V95" s="59">
        <v>0</v>
      </c>
      <c r="W95" s="59">
        <v>0</v>
      </c>
      <c r="X95" s="60" t="s">
        <v>952</v>
      </c>
    </row>
    <row r="96" spans="1:24" x14ac:dyDescent="0.25">
      <c r="A96" s="61">
        <v>1027</v>
      </c>
      <c r="B96" s="58" t="s">
        <v>688</v>
      </c>
      <c r="C96" s="58" t="s">
        <v>695</v>
      </c>
      <c r="D96" s="58" t="s">
        <v>10</v>
      </c>
      <c r="E96" s="59">
        <v>0</v>
      </c>
      <c r="F96" s="59">
        <v>0</v>
      </c>
      <c r="G96" s="59">
        <v>0</v>
      </c>
      <c r="H96" s="60" t="s">
        <v>952</v>
      </c>
      <c r="I96" s="59">
        <v>0</v>
      </c>
      <c r="J96" s="59">
        <v>0</v>
      </c>
      <c r="K96" s="59">
        <v>0</v>
      </c>
      <c r="L96" s="60" t="s">
        <v>952</v>
      </c>
      <c r="M96" s="59">
        <v>0</v>
      </c>
      <c r="N96" s="59">
        <v>0</v>
      </c>
      <c r="O96" s="59">
        <v>0</v>
      </c>
      <c r="P96" s="60" t="s">
        <v>952</v>
      </c>
      <c r="Q96" s="59">
        <v>0</v>
      </c>
      <c r="R96" s="59">
        <v>0</v>
      </c>
      <c r="S96" s="59">
        <v>0</v>
      </c>
      <c r="T96" s="60" t="s">
        <v>952</v>
      </c>
      <c r="U96" s="59">
        <v>0</v>
      </c>
      <c r="V96" s="59">
        <v>0</v>
      </c>
      <c r="W96" s="59">
        <v>0</v>
      </c>
      <c r="X96" s="60" t="s">
        <v>952</v>
      </c>
    </row>
    <row r="97" spans="1:24" x14ac:dyDescent="0.25">
      <c r="A97" s="61">
        <v>1027</v>
      </c>
      <c r="B97" s="58" t="s">
        <v>688</v>
      </c>
      <c r="C97" s="58" t="s">
        <v>693</v>
      </c>
      <c r="D97" s="58" t="s">
        <v>10</v>
      </c>
      <c r="E97" s="59">
        <v>0</v>
      </c>
      <c r="F97" s="59">
        <v>0</v>
      </c>
      <c r="G97" s="59">
        <v>0</v>
      </c>
      <c r="H97" s="60" t="s">
        <v>952</v>
      </c>
      <c r="I97" s="59">
        <v>0</v>
      </c>
      <c r="J97" s="59">
        <v>0</v>
      </c>
      <c r="K97" s="59">
        <v>0</v>
      </c>
      <c r="L97" s="60" t="s">
        <v>952</v>
      </c>
      <c r="M97" s="59">
        <v>0</v>
      </c>
      <c r="N97" s="59">
        <v>0</v>
      </c>
      <c r="O97" s="59">
        <v>0</v>
      </c>
      <c r="P97" s="60" t="s">
        <v>952</v>
      </c>
      <c r="Q97" s="59">
        <v>0</v>
      </c>
      <c r="R97" s="59">
        <v>0</v>
      </c>
      <c r="S97" s="59">
        <v>0</v>
      </c>
      <c r="T97" s="60" t="s">
        <v>952</v>
      </c>
      <c r="U97" s="59">
        <v>0</v>
      </c>
      <c r="V97" s="59">
        <v>0</v>
      </c>
      <c r="W97" s="59">
        <v>0</v>
      </c>
      <c r="X97" s="60" t="s">
        <v>952</v>
      </c>
    </row>
    <row r="98" spans="1:24" x14ac:dyDescent="0.25">
      <c r="A98" s="61">
        <v>1027</v>
      </c>
      <c r="B98" s="58" t="s">
        <v>688</v>
      </c>
      <c r="C98" s="58" t="s">
        <v>694</v>
      </c>
      <c r="D98" s="58" t="s">
        <v>10</v>
      </c>
      <c r="E98" s="59">
        <v>0</v>
      </c>
      <c r="F98" s="59">
        <v>0</v>
      </c>
      <c r="G98" s="59">
        <v>0</v>
      </c>
      <c r="H98" s="60" t="s">
        <v>952</v>
      </c>
      <c r="I98" s="59">
        <v>0</v>
      </c>
      <c r="J98" s="59">
        <v>0</v>
      </c>
      <c r="K98" s="59">
        <v>0</v>
      </c>
      <c r="L98" s="60" t="s">
        <v>952</v>
      </c>
      <c r="M98" s="59">
        <v>0</v>
      </c>
      <c r="N98" s="59">
        <v>0</v>
      </c>
      <c r="O98" s="59">
        <v>0</v>
      </c>
      <c r="P98" s="60" t="s">
        <v>952</v>
      </c>
      <c r="Q98" s="59">
        <v>0</v>
      </c>
      <c r="R98" s="59">
        <v>0</v>
      </c>
      <c r="S98" s="59">
        <v>0</v>
      </c>
      <c r="T98" s="60" t="s">
        <v>952</v>
      </c>
      <c r="U98" s="59">
        <v>0</v>
      </c>
      <c r="V98" s="59">
        <v>0</v>
      </c>
      <c r="W98" s="59">
        <v>0</v>
      </c>
      <c r="X98" s="60" t="s">
        <v>952</v>
      </c>
    </row>
    <row r="99" spans="1:24" x14ac:dyDescent="0.25">
      <c r="A99" s="61">
        <v>1027</v>
      </c>
      <c r="B99" s="58" t="s">
        <v>688</v>
      </c>
      <c r="C99" s="58" t="s">
        <v>690</v>
      </c>
      <c r="D99" s="58" t="s">
        <v>10</v>
      </c>
      <c r="E99" s="59">
        <v>0</v>
      </c>
      <c r="F99" s="59">
        <v>0</v>
      </c>
      <c r="G99" s="59">
        <v>0</v>
      </c>
      <c r="H99" s="60" t="s">
        <v>952</v>
      </c>
      <c r="I99" s="59">
        <v>0</v>
      </c>
      <c r="J99" s="59">
        <v>0</v>
      </c>
      <c r="K99" s="59">
        <v>0</v>
      </c>
      <c r="L99" s="60" t="s">
        <v>952</v>
      </c>
      <c r="M99" s="59">
        <v>0</v>
      </c>
      <c r="N99" s="59">
        <v>0</v>
      </c>
      <c r="O99" s="59">
        <v>0</v>
      </c>
      <c r="P99" s="60" t="s">
        <v>952</v>
      </c>
      <c r="Q99" s="59">
        <v>0</v>
      </c>
      <c r="R99" s="59">
        <v>0</v>
      </c>
      <c r="S99" s="59">
        <v>0</v>
      </c>
      <c r="T99" s="60" t="s">
        <v>952</v>
      </c>
      <c r="U99" s="59">
        <v>0</v>
      </c>
      <c r="V99" s="59">
        <v>0</v>
      </c>
      <c r="W99" s="59">
        <v>0</v>
      </c>
      <c r="X99" s="60" t="s">
        <v>952</v>
      </c>
    </row>
    <row r="100" spans="1:24" x14ac:dyDescent="0.25">
      <c r="A100" s="61">
        <v>1027</v>
      </c>
      <c r="B100" s="58" t="s">
        <v>688</v>
      </c>
      <c r="C100" s="58" t="s">
        <v>87</v>
      </c>
      <c r="D100" s="58" t="s">
        <v>10</v>
      </c>
      <c r="E100" s="59">
        <v>0</v>
      </c>
      <c r="F100" s="59">
        <v>0</v>
      </c>
      <c r="G100" s="59">
        <v>0</v>
      </c>
      <c r="H100" s="60" t="s">
        <v>952</v>
      </c>
      <c r="I100" s="59">
        <v>0</v>
      </c>
      <c r="J100" s="59">
        <v>0</v>
      </c>
      <c r="K100" s="59">
        <v>0</v>
      </c>
      <c r="L100" s="60" t="s">
        <v>952</v>
      </c>
      <c r="M100" s="59">
        <v>0</v>
      </c>
      <c r="N100" s="59">
        <v>0</v>
      </c>
      <c r="O100" s="59">
        <v>0</v>
      </c>
      <c r="P100" s="60" t="s">
        <v>952</v>
      </c>
      <c r="Q100" s="59">
        <v>0</v>
      </c>
      <c r="R100" s="59">
        <v>0</v>
      </c>
      <c r="S100" s="59">
        <v>0</v>
      </c>
      <c r="T100" s="60" t="s">
        <v>952</v>
      </c>
      <c r="U100" s="59">
        <v>0</v>
      </c>
      <c r="V100" s="59">
        <v>0</v>
      </c>
      <c r="W100" s="59">
        <v>0</v>
      </c>
      <c r="X100" s="60" t="s">
        <v>952</v>
      </c>
    </row>
    <row r="101" spans="1:24" x14ac:dyDescent="0.25">
      <c r="A101" s="61">
        <v>1027</v>
      </c>
      <c r="B101" s="58" t="s">
        <v>688</v>
      </c>
      <c r="C101" s="58" t="s">
        <v>692</v>
      </c>
      <c r="D101" s="58" t="s">
        <v>10</v>
      </c>
      <c r="E101" s="59">
        <v>0</v>
      </c>
      <c r="F101" s="59">
        <v>0</v>
      </c>
      <c r="G101" s="59">
        <v>0</v>
      </c>
      <c r="H101" s="60" t="s">
        <v>952</v>
      </c>
      <c r="I101" s="59">
        <v>0</v>
      </c>
      <c r="J101" s="59">
        <v>0</v>
      </c>
      <c r="K101" s="59">
        <v>0</v>
      </c>
      <c r="L101" s="60" t="s">
        <v>952</v>
      </c>
      <c r="M101" s="59">
        <v>0</v>
      </c>
      <c r="N101" s="59">
        <v>0</v>
      </c>
      <c r="O101" s="59">
        <v>0</v>
      </c>
      <c r="P101" s="60" t="s">
        <v>952</v>
      </c>
      <c r="Q101" s="59">
        <v>0</v>
      </c>
      <c r="R101" s="59">
        <v>0</v>
      </c>
      <c r="S101" s="59">
        <v>0</v>
      </c>
      <c r="T101" s="60" t="s">
        <v>952</v>
      </c>
      <c r="U101" s="59">
        <v>0</v>
      </c>
      <c r="V101" s="59">
        <v>0</v>
      </c>
      <c r="W101" s="59">
        <v>0</v>
      </c>
      <c r="X101" s="60" t="s">
        <v>952</v>
      </c>
    </row>
    <row r="102" spans="1:24" x14ac:dyDescent="0.25">
      <c r="A102" s="61">
        <v>1027</v>
      </c>
      <c r="B102" s="58" t="s">
        <v>688</v>
      </c>
      <c r="C102" s="58" t="s">
        <v>691</v>
      </c>
      <c r="D102" s="58" t="s">
        <v>10</v>
      </c>
      <c r="E102" s="59">
        <v>0</v>
      </c>
      <c r="F102" s="59">
        <v>0</v>
      </c>
      <c r="G102" s="59">
        <v>0</v>
      </c>
      <c r="H102" s="60" t="s">
        <v>952</v>
      </c>
      <c r="I102" s="59">
        <v>0</v>
      </c>
      <c r="J102" s="59">
        <v>0</v>
      </c>
      <c r="K102" s="59">
        <v>0</v>
      </c>
      <c r="L102" s="60" t="s">
        <v>952</v>
      </c>
      <c r="M102" s="59">
        <v>0</v>
      </c>
      <c r="N102" s="59">
        <v>0</v>
      </c>
      <c r="O102" s="59">
        <v>0</v>
      </c>
      <c r="P102" s="60" t="s">
        <v>952</v>
      </c>
      <c r="Q102" s="59">
        <v>0</v>
      </c>
      <c r="R102" s="59">
        <v>0</v>
      </c>
      <c r="S102" s="59">
        <v>0</v>
      </c>
      <c r="T102" s="60" t="s">
        <v>952</v>
      </c>
      <c r="U102" s="59">
        <v>0</v>
      </c>
      <c r="V102" s="59">
        <v>0</v>
      </c>
      <c r="W102" s="59">
        <v>0</v>
      </c>
      <c r="X102" s="60" t="s">
        <v>952</v>
      </c>
    </row>
    <row r="103" spans="1:24" x14ac:dyDescent="0.25">
      <c r="A103" s="61">
        <v>611</v>
      </c>
      <c r="B103" s="58" t="s">
        <v>697</v>
      </c>
      <c r="C103" s="58" t="s">
        <v>689</v>
      </c>
      <c r="D103" s="58" t="s">
        <v>132</v>
      </c>
      <c r="E103" s="59">
        <v>0</v>
      </c>
      <c r="F103" s="59">
        <v>0</v>
      </c>
      <c r="G103" s="59">
        <v>0</v>
      </c>
      <c r="H103" s="60" t="s">
        <v>952</v>
      </c>
      <c r="I103" s="59">
        <v>0</v>
      </c>
      <c r="J103" s="59">
        <v>0</v>
      </c>
      <c r="K103" s="59">
        <v>0</v>
      </c>
      <c r="L103" s="60" t="s">
        <v>952</v>
      </c>
      <c r="M103" s="59">
        <v>0</v>
      </c>
      <c r="N103" s="59">
        <v>0</v>
      </c>
      <c r="O103" s="59">
        <v>0</v>
      </c>
      <c r="P103" s="60" t="s">
        <v>952</v>
      </c>
      <c r="Q103" s="59">
        <v>0</v>
      </c>
      <c r="R103" s="59">
        <v>0</v>
      </c>
      <c r="S103" s="59">
        <v>0</v>
      </c>
      <c r="T103" s="60" t="s">
        <v>952</v>
      </c>
      <c r="U103" s="59">
        <v>0</v>
      </c>
      <c r="V103" s="59">
        <v>0</v>
      </c>
      <c r="W103" s="59">
        <v>0</v>
      </c>
      <c r="X103" s="60" t="s">
        <v>952</v>
      </c>
    </row>
    <row r="104" spans="1:24" x14ac:dyDescent="0.25">
      <c r="A104" s="61">
        <v>7465</v>
      </c>
      <c r="B104" s="58" t="s">
        <v>699</v>
      </c>
      <c r="C104" s="58" t="s">
        <v>671</v>
      </c>
      <c r="D104" s="58" t="s">
        <v>10</v>
      </c>
      <c r="E104" s="59">
        <v>0</v>
      </c>
      <c r="F104" s="59">
        <v>0</v>
      </c>
      <c r="G104" s="59">
        <v>0</v>
      </c>
      <c r="H104" s="60" t="s">
        <v>952</v>
      </c>
      <c r="I104" s="59">
        <v>39</v>
      </c>
      <c r="J104" s="59">
        <v>1</v>
      </c>
      <c r="K104" s="59">
        <v>31</v>
      </c>
      <c r="L104" s="60">
        <v>20.512820512820518</v>
      </c>
      <c r="M104" s="59">
        <v>45</v>
      </c>
      <c r="N104" s="59">
        <v>0</v>
      </c>
      <c r="O104" s="59">
        <v>42</v>
      </c>
      <c r="P104" s="60">
        <v>6.6666666666666652</v>
      </c>
      <c r="Q104" s="59">
        <v>43</v>
      </c>
      <c r="R104" s="59">
        <v>0</v>
      </c>
      <c r="S104" s="59">
        <v>35</v>
      </c>
      <c r="T104" s="60">
        <v>18.604651162790699</v>
      </c>
      <c r="U104" s="59">
        <v>42</v>
      </c>
      <c r="V104" s="59">
        <v>0</v>
      </c>
      <c r="W104" s="59">
        <v>38</v>
      </c>
      <c r="X104" s="60">
        <v>9.5238095238095237</v>
      </c>
    </row>
    <row r="105" spans="1:24" x14ac:dyDescent="0.25">
      <c r="A105" s="61">
        <v>7465</v>
      </c>
      <c r="B105" s="58" t="s">
        <v>699</v>
      </c>
      <c r="C105" s="58" t="s">
        <v>695</v>
      </c>
      <c r="D105" s="58" t="s">
        <v>10</v>
      </c>
      <c r="E105" s="59">
        <v>0</v>
      </c>
      <c r="F105" s="59">
        <v>0</v>
      </c>
      <c r="G105" s="59">
        <v>0</v>
      </c>
      <c r="H105" s="60" t="s">
        <v>952</v>
      </c>
      <c r="I105" s="59">
        <v>49</v>
      </c>
      <c r="J105" s="59">
        <v>0</v>
      </c>
      <c r="K105" s="59">
        <v>44</v>
      </c>
      <c r="L105" s="60">
        <v>10.204081632653061</v>
      </c>
      <c r="M105" s="59">
        <v>30</v>
      </c>
      <c r="N105" s="59">
        <v>1</v>
      </c>
      <c r="O105" s="59">
        <v>26</v>
      </c>
      <c r="P105" s="60">
        <v>13.33333333333333</v>
      </c>
      <c r="Q105" s="59">
        <v>37</v>
      </c>
      <c r="R105" s="59">
        <v>0</v>
      </c>
      <c r="S105" s="59">
        <v>35</v>
      </c>
      <c r="T105" s="60">
        <v>5.4054054054054053</v>
      </c>
      <c r="U105" s="59">
        <v>44</v>
      </c>
      <c r="V105" s="59">
        <v>0</v>
      </c>
      <c r="W105" s="59">
        <v>40</v>
      </c>
      <c r="X105" s="60">
        <v>9.0909090909090935</v>
      </c>
    </row>
    <row r="106" spans="1:24" x14ac:dyDescent="0.25">
      <c r="A106" s="61">
        <v>7465</v>
      </c>
      <c r="B106" s="58" t="s">
        <v>699</v>
      </c>
      <c r="C106" s="58" t="s">
        <v>690</v>
      </c>
      <c r="D106" s="58" t="s">
        <v>10</v>
      </c>
      <c r="E106" s="59">
        <v>0</v>
      </c>
      <c r="F106" s="59">
        <v>0</v>
      </c>
      <c r="G106" s="59">
        <v>0</v>
      </c>
      <c r="H106" s="60" t="s">
        <v>952</v>
      </c>
      <c r="I106" s="59">
        <v>0</v>
      </c>
      <c r="J106" s="59">
        <v>0</v>
      </c>
      <c r="K106" s="59">
        <v>0</v>
      </c>
      <c r="L106" s="60" t="s">
        <v>952</v>
      </c>
      <c r="M106" s="59">
        <v>27</v>
      </c>
      <c r="N106" s="59">
        <v>0</v>
      </c>
      <c r="O106" s="59">
        <v>26</v>
      </c>
      <c r="P106" s="60">
        <v>3.703703703703709</v>
      </c>
      <c r="Q106" s="59">
        <v>25</v>
      </c>
      <c r="R106" s="59">
        <v>0</v>
      </c>
      <c r="S106" s="59">
        <v>19</v>
      </c>
      <c r="T106" s="60">
        <v>24</v>
      </c>
      <c r="U106" s="59">
        <v>32</v>
      </c>
      <c r="V106" s="59">
        <v>0</v>
      </c>
      <c r="W106" s="59">
        <v>28</v>
      </c>
      <c r="X106" s="60">
        <v>12.5</v>
      </c>
    </row>
    <row r="107" spans="1:24" x14ac:dyDescent="0.25">
      <c r="A107" s="61">
        <v>8014</v>
      </c>
      <c r="B107" s="58" t="s">
        <v>397</v>
      </c>
      <c r="C107" s="58" t="s">
        <v>13</v>
      </c>
      <c r="D107" s="58" t="s">
        <v>16</v>
      </c>
      <c r="E107" s="59">
        <v>0</v>
      </c>
      <c r="F107" s="59">
        <v>0</v>
      </c>
      <c r="G107" s="59">
        <v>0</v>
      </c>
      <c r="H107" s="60" t="s">
        <v>952</v>
      </c>
      <c r="I107" s="59">
        <v>0</v>
      </c>
      <c r="J107" s="59">
        <v>0</v>
      </c>
      <c r="K107" s="59">
        <v>0</v>
      </c>
      <c r="L107" s="60" t="s">
        <v>952</v>
      </c>
      <c r="M107" s="59">
        <v>0</v>
      </c>
      <c r="N107" s="59">
        <v>0</v>
      </c>
      <c r="O107" s="59">
        <v>0</v>
      </c>
      <c r="P107" s="60" t="s">
        <v>952</v>
      </c>
      <c r="Q107" s="59">
        <v>84</v>
      </c>
      <c r="R107" s="59">
        <v>0</v>
      </c>
      <c r="S107" s="59">
        <v>72</v>
      </c>
      <c r="T107" s="60">
        <v>14.28571428571429</v>
      </c>
      <c r="U107" s="59">
        <v>64</v>
      </c>
      <c r="V107" s="59">
        <v>1</v>
      </c>
      <c r="W107" s="59">
        <v>49</v>
      </c>
      <c r="X107" s="60">
        <v>23.4375</v>
      </c>
    </row>
    <row r="108" spans="1:24" x14ac:dyDescent="0.25">
      <c r="A108" s="61">
        <v>56</v>
      </c>
      <c r="B108" s="58" t="s">
        <v>844</v>
      </c>
      <c r="C108" s="58" t="s">
        <v>13</v>
      </c>
      <c r="D108" s="58" t="s">
        <v>132</v>
      </c>
      <c r="E108" s="59">
        <v>0</v>
      </c>
      <c r="F108" s="59">
        <v>0</v>
      </c>
      <c r="G108" s="59">
        <v>0</v>
      </c>
      <c r="H108" s="60" t="s">
        <v>952</v>
      </c>
      <c r="I108" s="59">
        <v>0</v>
      </c>
      <c r="J108" s="59">
        <v>0</v>
      </c>
      <c r="K108" s="59">
        <v>0</v>
      </c>
      <c r="L108" s="60" t="s">
        <v>952</v>
      </c>
      <c r="M108" s="59">
        <v>0</v>
      </c>
      <c r="N108" s="59">
        <v>0</v>
      </c>
      <c r="O108" s="59">
        <v>0</v>
      </c>
      <c r="P108" s="60" t="s">
        <v>952</v>
      </c>
      <c r="Q108" s="59">
        <v>0</v>
      </c>
      <c r="R108" s="59">
        <v>0</v>
      </c>
      <c r="S108" s="59">
        <v>0</v>
      </c>
      <c r="T108" s="60" t="s">
        <v>952</v>
      </c>
      <c r="U108" s="59">
        <v>0</v>
      </c>
      <c r="V108" s="59">
        <v>0</v>
      </c>
      <c r="W108" s="59">
        <v>0</v>
      </c>
      <c r="X108" s="60" t="s">
        <v>952</v>
      </c>
    </row>
    <row r="109" spans="1:24" x14ac:dyDescent="0.25">
      <c r="A109" s="61">
        <v>1053</v>
      </c>
      <c r="B109" s="58" t="s">
        <v>86</v>
      </c>
      <c r="C109" s="58" t="s">
        <v>87</v>
      </c>
      <c r="D109" s="58" t="s">
        <v>10</v>
      </c>
      <c r="E109" s="59">
        <v>0</v>
      </c>
      <c r="F109" s="59">
        <v>0</v>
      </c>
      <c r="G109" s="59">
        <v>0</v>
      </c>
      <c r="H109" s="60" t="s">
        <v>952</v>
      </c>
      <c r="I109" s="59">
        <v>0</v>
      </c>
      <c r="J109" s="59">
        <v>0</v>
      </c>
      <c r="K109" s="59">
        <v>0</v>
      </c>
      <c r="L109" s="60" t="s">
        <v>952</v>
      </c>
      <c r="M109" s="59">
        <v>0</v>
      </c>
      <c r="N109" s="59">
        <v>0</v>
      </c>
      <c r="O109" s="59">
        <v>0</v>
      </c>
      <c r="P109" s="60" t="s">
        <v>952</v>
      </c>
      <c r="Q109" s="59">
        <v>0</v>
      </c>
      <c r="R109" s="59">
        <v>0</v>
      </c>
      <c r="S109" s="59">
        <v>0</v>
      </c>
      <c r="T109" s="60" t="s">
        <v>952</v>
      </c>
      <c r="U109" s="59">
        <v>0</v>
      </c>
      <c r="V109" s="59">
        <v>0</v>
      </c>
      <c r="W109" s="59">
        <v>0</v>
      </c>
      <c r="X109" s="60" t="s">
        <v>952</v>
      </c>
    </row>
    <row r="110" spans="1:24" x14ac:dyDescent="0.25">
      <c r="A110" s="61">
        <v>8007</v>
      </c>
      <c r="B110" s="58" t="s">
        <v>325</v>
      </c>
      <c r="C110" s="58" t="s">
        <v>13</v>
      </c>
      <c r="D110" s="58" t="s">
        <v>16</v>
      </c>
      <c r="E110" s="59">
        <v>0</v>
      </c>
      <c r="F110" s="59">
        <v>0</v>
      </c>
      <c r="G110" s="59">
        <v>0</v>
      </c>
      <c r="H110" s="60" t="s">
        <v>952</v>
      </c>
      <c r="I110" s="59">
        <v>21</v>
      </c>
      <c r="J110" s="59">
        <v>0</v>
      </c>
      <c r="K110" s="59">
        <v>19</v>
      </c>
      <c r="L110" s="60">
        <v>9.5238095238095237</v>
      </c>
      <c r="M110" s="59">
        <v>22</v>
      </c>
      <c r="N110" s="59">
        <v>0</v>
      </c>
      <c r="O110" s="59">
        <v>21</v>
      </c>
      <c r="P110" s="60">
        <v>4.5454545454545414</v>
      </c>
      <c r="Q110" s="59">
        <v>15</v>
      </c>
      <c r="R110" s="59">
        <v>0</v>
      </c>
      <c r="S110" s="59">
        <v>12</v>
      </c>
      <c r="T110" s="60">
        <v>19.999999999999996</v>
      </c>
      <c r="U110" s="59">
        <v>17</v>
      </c>
      <c r="V110" s="59">
        <v>0</v>
      </c>
      <c r="W110" s="59">
        <v>13</v>
      </c>
      <c r="X110" s="60">
        <v>23.529411764705888</v>
      </c>
    </row>
    <row r="111" spans="1:24" x14ac:dyDescent="0.25">
      <c r="A111" s="61">
        <v>1001</v>
      </c>
      <c r="B111" s="58" t="s">
        <v>328</v>
      </c>
      <c r="C111" s="58" t="s">
        <v>13</v>
      </c>
      <c r="D111" s="58" t="s">
        <v>10</v>
      </c>
      <c r="E111" s="59">
        <v>0</v>
      </c>
      <c r="F111" s="59">
        <v>0</v>
      </c>
      <c r="G111" s="59">
        <v>0</v>
      </c>
      <c r="H111" s="60" t="s">
        <v>952</v>
      </c>
      <c r="I111" s="59">
        <v>0</v>
      </c>
      <c r="J111" s="59">
        <v>0</v>
      </c>
      <c r="K111" s="59">
        <v>0</v>
      </c>
      <c r="L111" s="60" t="s">
        <v>952</v>
      </c>
      <c r="M111" s="59">
        <v>0</v>
      </c>
      <c r="N111" s="59">
        <v>0</v>
      </c>
      <c r="O111" s="59">
        <v>0</v>
      </c>
      <c r="P111" s="60" t="s">
        <v>952</v>
      </c>
      <c r="Q111" s="59">
        <v>0</v>
      </c>
      <c r="R111" s="59">
        <v>0</v>
      </c>
      <c r="S111" s="59">
        <v>0</v>
      </c>
      <c r="T111" s="60" t="s">
        <v>952</v>
      </c>
      <c r="U111" s="59">
        <v>0</v>
      </c>
      <c r="V111" s="59">
        <v>0</v>
      </c>
      <c r="W111" s="59">
        <v>0</v>
      </c>
      <c r="X111" s="60" t="s">
        <v>952</v>
      </c>
    </row>
    <row r="112" spans="1:24" x14ac:dyDescent="0.25">
      <c r="A112" s="61">
        <v>6001</v>
      </c>
      <c r="B112" s="58" t="s">
        <v>181</v>
      </c>
      <c r="C112" s="58" t="s">
        <v>13</v>
      </c>
      <c r="D112" s="58" t="s">
        <v>160</v>
      </c>
      <c r="E112" s="59">
        <v>1106</v>
      </c>
      <c r="F112" s="59">
        <v>0</v>
      </c>
      <c r="G112" s="59">
        <v>814</v>
      </c>
      <c r="H112" s="60">
        <v>26.401446654611217</v>
      </c>
      <c r="I112" s="59">
        <v>1060</v>
      </c>
      <c r="J112" s="59">
        <v>0</v>
      </c>
      <c r="K112" s="59">
        <v>805</v>
      </c>
      <c r="L112" s="60">
        <v>24.056603773584907</v>
      </c>
      <c r="M112" s="59">
        <v>899</v>
      </c>
      <c r="N112" s="59">
        <v>0</v>
      </c>
      <c r="O112" s="59">
        <v>664</v>
      </c>
      <c r="P112" s="60">
        <v>26.140155728587324</v>
      </c>
      <c r="Q112" s="59">
        <v>822</v>
      </c>
      <c r="R112" s="59">
        <v>0</v>
      </c>
      <c r="S112" s="59">
        <v>602</v>
      </c>
      <c r="T112" s="60">
        <v>26.763990267639905</v>
      </c>
      <c r="U112" s="59">
        <v>623</v>
      </c>
      <c r="V112" s="59">
        <v>1</v>
      </c>
      <c r="W112" s="59">
        <v>445</v>
      </c>
      <c r="X112" s="60">
        <v>28.571428571428569</v>
      </c>
    </row>
    <row r="113" spans="1:24" x14ac:dyDescent="0.25">
      <c r="A113" s="61">
        <v>11</v>
      </c>
      <c r="B113" s="58" t="s">
        <v>181</v>
      </c>
      <c r="C113" s="58" t="s">
        <v>13</v>
      </c>
      <c r="D113" s="58" t="s">
        <v>30</v>
      </c>
      <c r="E113" s="59">
        <v>0</v>
      </c>
      <c r="F113" s="59">
        <v>0</v>
      </c>
      <c r="G113" s="59">
        <v>0</v>
      </c>
      <c r="H113" s="60" t="s">
        <v>952</v>
      </c>
      <c r="I113" s="59">
        <v>0</v>
      </c>
      <c r="J113" s="59">
        <v>0</v>
      </c>
      <c r="K113" s="59">
        <v>0</v>
      </c>
      <c r="L113" s="60" t="s">
        <v>952</v>
      </c>
      <c r="M113" s="59">
        <v>0</v>
      </c>
      <c r="N113" s="59">
        <v>0</v>
      </c>
      <c r="O113" s="59">
        <v>0</v>
      </c>
      <c r="P113" s="60" t="s">
        <v>952</v>
      </c>
      <c r="Q113" s="59">
        <v>0</v>
      </c>
      <c r="R113" s="59">
        <v>0</v>
      </c>
      <c r="S113" s="59">
        <v>0</v>
      </c>
      <c r="T113" s="60" t="s">
        <v>952</v>
      </c>
      <c r="U113" s="59">
        <v>0</v>
      </c>
      <c r="V113" s="59">
        <v>0</v>
      </c>
      <c r="W113" s="59">
        <v>0</v>
      </c>
      <c r="X113" s="60" t="s">
        <v>952</v>
      </c>
    </row>
    <row r="114" spans="1:24" x14ac:dyDescent="0.25">
      <c r="A114" s="61">
        <v>5017</v>
      </c>
      <c r="B114" s="58" t="s">
        <v>181</v>
      </c>
      <c r="C114" s="58" t="s">
        <v>13</v>
      </c>
      <c r="D114" s="58" t="s">
        <v>21</v>
      </c>
      <c r="E114" s="59">
        <v>0</v>
      </c>
      <c r="F114" s="59">
        <v>0</v>
      </c>
      <c r="G114" s="59">
        <v>0</v>
      </c>
      <c r="H114" s="60" t="s">
        <v>952</v>
      </c>
      <c r="I114" s="59">
        <v>0</v>
      </c>
      <c r="J114" s="59">
        <v>0</v>
      </c>
      <c r="K114" s="59">
        <v>0</v>
      </c>
      <c r="L114" s="60" t="s">
        <v>952</v>
      </c>
      <c r="M114" s="59">
        <v>0</v>
      </c>
      <c r="N114" s="59">
        <v>0</v>
      </c>
      <c r="O114" s="59">
        <v>0</v>
      </c>
      <c r="P114" s="60" t="s">
        <v>952</v>
      </c>
      <c r="Q114" s="59">
        <v>0</v>
      </c>
      <c r="R114" s="59">
        <v>0</v>
      </c>
      <c r="S114" s="59">
        <v>0</v>
      </c>
      <c r="T114" s="60" t="s">
        <v>952</v>
      </c>
      <c r="U114" s="59">
        <v>0</v>
      </c>
      <c r="V114" s="59">
        <v>0</v>
      </c>
      <c r="W114" s="59">
        <v>0</v>
      </c>
      <c r="X114" s="60" t="s">
        <v>952</v>
      </c>
    </row>
    <row r="115" spans="1:24" x14ac:dyDescent="0.25">
      <c r="A115" s="61">
        <v>218</v>
      </c>
      <c r="B115" s="58" t="s">
        <v>655</v>
      </c>
      <c r="C115" s="58" t="s">
        <v>87</v>
      </c>
      <c r="D115" s="58" t="s">
        <v>30</v>
      </c>
      <c r="E115" s="59">
        <v>0</v>
      </c>
      <c r="F115" s="59">
        <v>0</v>
      </c>
      <c r="G115" s="59">
        <v>0</v>
      </c>
      <c r="H115" s="60" t="s">
        <v>952</v>
      </c>
      <c r="I115" s="59">
        <v>0</v>
      </c>
      <c r="J115" s="59">
        <v>0</v>
      </c>
      <c r="K115" s="59">
        <v>0</v>
      </c>
      <c r="L115" s="60" t="s">
        <v>952</v>
      </c>
      <c r="M115" s="59">
        <v>0</v>
      </c>
      <c r="N115" s="59">
        <v>0</v>
      </c>
      <c r="O115" s="59">
        <v>0</v>
      </c>
      <c r="P115" s="60" t="s">
        <v>952</v>
      </c>
      <c r="Q115" s="59">
        <v>0</v>
      </c>
      <c r="R115" s="59">
        <v>0</v>
      </c>
      <c r="S115" s="59">
        <v>0</v>
      </c>
      <c r="T115" s="60" t="s">
        <v>952</v>
      </c>
      <c r="U115" s="59">
        <v>0</v>
      </c>
      <c r="V115" s="59">
        <v>0</v>
      </c>
      <c r="W115" s="59">
        <v>0</v>
      </c>
      <c r="X115" s="60" t="s">
        <v>952</v>
      </c>
    </row>
    <row r="116" spans="1:24" x14ac:dyDescent="0.25">
      <c r="A116" s="61">
        <v>6002</v>
      </c>
      <c r="B116" s="58" t="s">
        <v>185</v>
      </c>
      <c r="C116" s="58" t="s">
        <v>13</v>
      </c>
      <c r="D116" s="58" t="s">
        <v>160</v>
      </c>
      <c r="E116" s="59">
        <v>128</v>
      </c>
      <c r="F116" s="59">
        <v>0</v>
      </c>
      <c r="G116" s="59">
        <v>89</v>
      </c>
      <c r="H116" s="60">
        <v>30.46875</v>
      </c>
      <c r="I116" s="59">
        <v>113</v>
      </c>
      <c r="J116" s="59">
        <v>0</v>
      </c>
      <c r="K116" s="59">
        <v>84</v>
      </c>
      <c r="L116" s="60">
        <v>25.663716814159287</v>
      </c>
      <c r="M116" s="59">
        <v>95</v>
      </c>
      <c r="N116" s="59">
        <v>0</v>
      </c>
      <c r="O116" s="59">
        <v>67</v>
      </c>
      <c r="P116" s="60">
        <v>29.473684210526319</v>
      </c>
      <c r="Q116" s="59">
        <v>93</v>
      </c>
      <c r="R116" s="59">
        <v>0</v>
      </c>
      <c r="S116" s="59">
        <v>62</v>
      </c>
      <c r="T116" s="60">
        <v>33.333333333333336</v>
      </c>
      <c r="U116" s="59">
        <v>91</v>
      </c>
      <c r="V116" s="59">
        <v>0</v>
      </c>
      <c r="W116" s="59">
        <v>70</v>
      </c>
      <c r="X116" s="60">
        <v>23.076923076923073</v>
      </c>
    </row>
    <row r="117" spans="1:24" x14ac:dyDescent="0.25">
      <c r="A117" s="61">
        <v>6003</v>
      </c>
      <c r="B117" s="58" t="s">
        <v>657</v>
      </c>
      <c r="C117" s="58" t="s">
        <v>87</v>
      </c>
      <c r="D117" s="58" t="s">
        <v>160</v>
      </c>
      <c r="E117" s="59">
        <v>325</v>
      </c>
      <c r="F117" s="59">
        <v>0</v>
      </c>
      <c r="G117" s="59">
        <v>205</v>
      </c>
      <c r="H117" s="60">
        <v>36.923076923076927</v>
      </c>
      <c r="I117" s="59">
        <v>334</v>
      </c>
      <c r="J117" s="59">
        <v>0</v>
      </c>
      <c r="K117" s="59">
        <v>207</v>
      </c>
      <c r="L117" s="60">
        <v>38.02395209580839</v>
      </c>
      <c r="M117" s="59">
        <v>310</v>
      </c>
      <c r="N117" s="59">
        <v>0</v>
      </c>
      <c r="O117" s="59">
        <v>204</v>
      </c>
      <c r="P117" s="60">
        <v>34.193548387096776</v>
      </c>
      <c r="Q117" s="59">
        <v>263</v>
      </c>
      <c r="R117" s="59">
        <v>0</v>
      </c>
      <c r="S117" s="59">
        <v>169</v>
      </c>
      <c r="T117" s="60">
        <v>35.741444866920148</v>
      </c>
      <c r="U117" s="59">
        <v>219</v>
      </c>
      <c r="V117" s="59">
        <v>0</v>
      </c>
      <c r="W117" s="59">
        <v>133</v>
      </c>
      <c r="X117" s="60">
        <v>39.269406392694059</v>
      </c>
    </row>
    <row r="118" spans="1:24" x14ac:dyDescent="0.25">
      <c r="A118" s="61">
        <v>1028</v>
      </c>
      <c r="B118" s="58" t="s">
        <v>701</v>
      </c>
      <c r="C118" s="58" t="s">
        <v>671</v>
      </c>
      <c r="D118" s="58" t="s">
        <v>10</v>
      </c>
      <c r="E118" s="59">
        <v>23</v>
      </c>
      <c r="F118" s="59">
        <v>0</v>
      </c>
      <c r="G118" s="59">
        <v>22</v>
      </c>
      <c r="H118" s="60">
        <v>4.3478260869565188</v>
      </c>
      <c r="I118" s="59">
        <v>0</v>
      </c>
      <c r="J118" s="59">
        <v>0</v>
      </c>
      <c r="K118" s="59">
        <v>0</v>
      </c>
      <c r="L118" s="60" t="s">
        <v>952</v>
      </c>
      <c r="M118" s="59">
        <v>0</v>
      </c>
      <c r="N118" s="59">
        <v>0</v>
      </c>
      <c r="O118" s="59">
        <v>0</v>
      </c>
      <c r="P118" s="60" t="s">
        <v>952</v>
      </c>
      <c r="Q118" s="59">
        <v>0</v>
      </c>
      <c r="R118" s="59">
        <v>0</v>
      </c>
      <c r="S118" s="59">
        <v>0</v>
      </c>
      <c r="T118" s="60" t="s">
        <v>952</v>
      </c>
      <c r="U118" s="59">
        <v>0</v>
      </c>
      <c r="V118" s="59">
        <v>0</v>
      </c>
      <c r="W118" s="59">
        <v>0</v>
      </c>
      <c r="X118" s="60" t="s">
        <v>952</v>
      </c>
    </row>
    <row r="119" spans="1:24" x14ac:dyDescent="0.25">
      <c r="A119" s="61">
        <v>7466</v>
      </c>
      <c r="B119" s="58" t="s">
        <v>703</v>
      </c>
      <c r="C119" s="58" t="s">
        <v>671</v>
      </c>
      <c r="D119" s="58" t="s">
        <v>10</v>
      </c>
      <c r="E119" s="59">
        <v>0</v>
      </c>
      <c r="F119" s="59">
        <v>0</v>
      </c>
      <c r="G119" s="59">
        <v>0</v>
      </c>
      <c r="H119" s="60" t="s">
        <v>952</v>
      </c>
      <c r="I119" s="59">
        <v>0</v>
      </c>
      <c r="J119" s="59">
        <v>0</v>
      </c>
      <c r="K119" s="59">
        <v>0</v>
      </c>
      <c r="L119" s="60" t="s">
        <v>952</v>
      </c>
      <c r="M119" s="59">
        <v>14</v>
      </c>
      <c r="N119" s="59">
        <v>0</v>
      </c>
      <c r="O119" s="59">
        <v>12</v>
      </c>
      <c r="P119" s="60">
        <v>14.28571428571429</v>
      </c>
      <c r="Q119" s="59">
        <v>12</v>
      </c>
      <c r="R119" s="59">
        <v>0</v>
      </c>
      <c r="S119" s="59">
        <v>5</v>
      </c>
      <c r="T119" s="60">
        <v>58.333333333333329</v>
      </c>
      <c r="U119" s="59">
        <v>10</v>
      </c>
      <c r="V119" s="59">
        <v>1</v>
      </c>
      <c r="W119" s="59">
        <v>7</v>
      </c>
      <c r="X119" s="60">
        <v>30.000000000000004</v>
      </c>
    </row>
    <row r="120" spans="1:24" x14ac:dyDescent="0.25">
      <c r="A120" s="61">
        <v>5052</v>
      </c>
      <c r="B120" s="58" t="s">
        <v>301</v>
      </c>
      <c r="C120" s="58" t="s">
        <v>13</v>
      </c>
      <c r="D120" s="58" t="s">
        <v>21</v>
      </c>
      <c r="E120" s="59">
        <v>0</v>
      </c>
      <c r="F120" s="59">
        <v>0</v>
      </c>
      <c r="G120" s="59">
        <v>0</v>
      </c>
      <c r="H120" s="60" t="s">
        <v>952</v>
      </c>
      <c r="I120" s="59">
        <v>0</v>
      </c>
      <c r="J120" s="59">
        <v>0</v>
      </c>
      <c r="K120" s="59">
        <v>0</v>
      </c>
      <c r="L120" s="60" t="s">
        <v>952</v>
      </c>
      <c r="M120" s="59">
        <v>0</v>
      </c>
      <c r="N120" s="59">
        <v>0</v>
      </c>
      <c r="O120" s="59">
        <v>0</v>
      </c>
      <c r="P120" s="60" t="s">
        <v>952</v>
      </c>
      <c r="Q120" s="59">
        <v>0</v>
      </c>
      <c r="R120" s="59">
        <v>0</v>
      </c>
      <c r="S120" s="59">
        <v>0</v>
      </c>
      <c r="T120" s="60" t="s">
        <v>952</v>
      </c>
      <c r="U120" s="59">
        <v>0</v>
      </c>
      <c r="V120" s="59">
        <v>0</v>
      </c>
      <c r="W120" s="59">
        <v>0</v>
      </c>
      <c r="X120" s="60" t="s">
        <v>952</v>
      </c>
    </row>
    <row r="121" spans="1:24" x14ac:dyDescent="0.25">
      <c r="A121" s="61">
        <v>8963</v>
      </c>
      <c r="B121" s="58" t="s">
        <v>304</v>
      </c>
      <c r="C121" s="58" t="s">
        <v>13</v>
      </c>
      <c r="D121" s="58" t="s">
        <v>16</v>
      </c>
      <c r="E121" s="59">
        <v>0</v>
      </c>
      <c r="F121" s="59">
        <v>0</v>
      </c>
      <c r="G121" s="59">
        <v>0</v>
      </c>
      <c r="H121" s="60" t="s">
        <v>952</v>
      </c>
      <c r="I121" s="59">
        <v>23</v>
      </c>
      <c r="J121" s="59">
        <v>0</v>
      </c>
      <c r="K121" s="59">
        <v>20</v>
      </c>
      <c r="L121" s="60">
        <v>13.043478260869568</v>
      </c>
      <c r="M121" s="59">
        <v>18</v>
      </c>
      <c r="N121" s="59">
        <v>0</v>
      </c>
      <c r="O121" s="59">
        <v>16</v>
      </c>
      <c r="P121" s="60">
        <v>11.111111111111116</v>
      </c>
      <c r="Q121" s="59">
        <v>11</v>
      </c>
      <c r="R121" s="59">
        <v>0</v>
      </c>
      <c r="S121" s="59">
        <v>9</v>
      </c>
      <c r="T121" s="60">
        <v>18.181818181818176</v>
      </c>
      <c r="U121" s="59">
        <v>13</v>
      </c>
      <c r="V121" s="59">
        <v>0</v>
      </c>
      <c r="W121" s="59">
        <v>11</v>
      </c>
      <c r="X121" s="60">
        <v>15.384615384615385</v>
      </c>
    </row>
    <row r="122" spans="1:24" x14ac:dyDescent="0.25">
      <c r="A122" s="61">
        <v>1066</v>
      </c>
      <c r="B122" s="58" t="s">
        <v>538</v>
      </c>
      <c r="C122" s="58" t="s">
        <v>13</v>
      </c>
      <c r="D122" s="58" t="s">
        <v>10</v>
      </c>
      <c r="E122" s="59">
        <v>0</v>
      </c>
      <c r="F122" s="59">
        <v>0</v>
      </c>
      <c r="G122" s="59">
        <v>0</v>
      </c>
      <c r="H122" s="60" t="s">
        <v>952</v>
      </c>
      <c r="I122" s="59">
        <v>0</v>
      </c>
      <c r="J122" s="59">
        <v>0</v>
      </c>
      <c r="K122" s="59">
        <v>0</v>
      </c>
      <c r="L122" s="60" t="s">
        <v>952</v>
      </c>
      <c r="M122" s="59">
        <v>0</v>
      </c>
      <c r="N122" s="59">
        <v>0</v>
      </c>
      <c r="O122" s="59">
        <v>0</v>
      </c>
      <c r="P122" s="60" t="s">
        <v>952</v>
      </c>
      <c r="Q122" s="59">
        <v>0</v>
      </c>
      <c r="R122" s="59">
        <v>0</v>
      </c>
      <c r="S122" s="59">
        <v>0</v>
      </c>
      <c r="T122" s="60" t="s">
        <v>952</v>
      </c>
      <c r="U122" s="59">
        <v>0</v>
      </c>
      <c r="V122" s="59">
        <v>0</v>
      </c>
      <c r="W122" s="59">
        <v>0</v>
      </c>
      <c r="X122" s="60" t="s">
        <v>952</v>
      </c>
    </row>
    <row r="123" spans="1:24" x14ac:dyDescent="0.25">
      <c r="A123" s="61">
        <v>1029</v>
      </c>
      <c r="B123" s="58" t="s">
        <v>705</v>
      </c>
      <c r="C123" s="58" t="s">
        <v>709</v>
      </c>
      <c r="D123" s="58" t="s">
        <v>10</v>
      </c>
      <c r="E123" s="59">
        <v>92</v>
      </c>
      <c r="F123" s="59">
        <v>1</v>
      </c>
      <c r="G123" s="59">
        <v>87</v>
      </c>
      <c r="H123" s="60">
        <v>5.4347826086956541</v>
      </c>
      <c r="I123" s="59">
        <v>0</v>
      </c>
      <c r="J123" s="59">
        <v>0</v>
      </c>
      <c r="K123" s="59">
        <v>0</v>
      </c>
      <c r="L123" s="60" t="s">
        <v>952</v>
      </c>
      <c r="M123" s="59">
        <v>0</v>
      </c>
      <c r="N123" s="59">
        <v>0</v>
      </c>
      <c r="O123" s="59">
        <v>0</v>
      </c>
      <c r="P123" s="60" t="s">
        <v>952</v>
      </c>
      <c r="Q123" s="59">
        <v>0</v>
      </c>
      <c r="R123" s="59">
        <v>0</v>
      </c>
      <c r="S123" s="59">
        <v>0</v>
      </c>
      <c r="T123" s="60" t="s">
        <v>952</v>
      </c>
      <c r="U123" s="59">
        <v>0</v>
      </c>
      <c r="V123" s="59">
        <v>0</v>
      </c>
      <c r="W123" s="59">
        <v>0</v>
      </c>
      <c r="X123" s="60" t="s">
        <v>952</v>
      </c>
    </row>
    <row r="124" spans="1:24" x14ac:dyDescent="0.25">
      <c r="A124" s="61">
        <v>1029</v>
      </c>
      <c r="B124" s="58" t="s">
        <v>705</v>
      </c>
      <c r="C124" s="58" t="s">
        <v>710</v>
      </c>
      <c r="D124" s="58" t="s">
        <v>10</v>
      </c>
      <c r="E124" s="59">
        <v>0</v>
      </c>
      <c r="F124" s="59">
        <v>0</v>
      </c>
      <c r="G124" s="59">
        <v>0</v>
      </c>
      <c r="H124" s="60" t="s">
        <v>952</v>
      </c>
      <c r="I124" s="59">
        <v>0</v>
      </c>
      <c r="J124" s="59">
        <v>0</v>
      </c>
      <c r="K124" s="59">
        <v>0</v>
      </c>
      <c r="L124" s="60" t="s">
        <v>952</v>
      </c>
      <c r="M124" s="59">
        <v>0</v>
      </c>
      <c r="N124" s="59">
        <v>0</v>
      </c>
      <c r="O124" s="59">
        <v>0</v>
      </c>
      <c r="P124" s="60" t="s">
        <v>952</v>
      </c>
      <c r="Q124" s="59">
        <v>0</v>
      </c>
      <c r="R124" s="59">
        <v>0</v>
      </c>
      <c r="S124" s="59">
        <v>0</v>
      </c>
      <c r="T124" s="60" t="s">
        <v>952</v>
      </c>
      <c r="U124" s="59">
        <v>0</v>
      </c>
      <c r="V124" s="59">
        <v>0</v>
      </c>
      <c r="W124" s="59">
        <v>0</v>
      </c>
      <c r="X124" s="60" t="s">
        <v>952</v>
      </c>
    </row>
    <row r="125" spans="1:24" x14ac:dyDescent="0.25">
      <c r="A125" s="61">
        <v>1029</v>
      </c>
      <c r="B125" s="58" t="s">
        <v>705</v>
      </c>
      <c r="C125" s="58" t="s">
        <v>689</v>
      </c>
      <c r="D125" s="58" t="s">
        <v>10</v>
      </c>
      <c r="E125" s="59">
        <v>103</v>
      </c>
      <c r="F125" s="59">
        <v>2</v>
      </c>
      <c r="G125" s="59">
        <v>95</v>
      </c>
      <c r="H125" s="60">
        <v>7.7669902912621325</v>
      </c>
      <c r="I125" s="59">
        <v>0</v>
      </c>
      <c r="J125" s="59">
        <v>0</v>
      </c>
      <c r="K125" s="59">
        <v>0</v>
      </c>
      <c r="L125" s="60" t="s">
        <v>952</v>
      </c>
      <c r="M125" s="59">
        <v>0</v>
      </c>
      <c r="N125" s="59">
        <v>0</v>
      </c>
      <c r="O125" s="59">
        <v>0</v>
      </c>
      <c r="P125" s="60" t="s">
        <v>952</v>
      </c>
      <c r="Q125" s="59">
        <v>0</v>
      </c>
      <c r="R125" s="59">
        <v>0</v>
      </c>
      <c r="S125" s="59">
        <v>0</v>
      </c>
      <c r="T125" s="60" t="s">
        <v>952</v>
      </c>
      <c r="U125" s="59">
        <v>0</v>
      </c>
      <c r="V125" s="59">
        <v>0</v>
      </c>
      <c r="W125" s="59">
        <v>0</v>
      </c>
      <c r="X125" s="60" t="s">
        <v>952</v>
      </c>
    </row>
    <row r="126" spans="1:24" x14ac:dyDescent="0.25">
      <c r="A126" s="61">
        <v>1029</v>
      </c>
      <c r="B126" s="58" t="s">
        <v>705</v>
      </c>
      <c r="C126" s="58" t="s">
        <v>671</v>
      </c>
      <c r="D126" s="58" t="s">
        <v>10</v>
      </c>
      <c r="E126" s="59">
        <v>150</v>
      </c>
      <c r="F126" s="59">
        <v>6</v>
      </c>
      <c r="G126" s="59">
        <v>135</v>
      </c>
      <c r="H126" s="60">
        <v>9.9999999999999982</v>
      </c>
      <c r="I126" s="59">
        <v>1</v>
      </c>
      <c r="J126" s="59">
        <v>0</v>
      </c>
      <c r="K126" s="59">
        <v>1</v>
      </c>
      <c r="L126" s="60">
        <v>0</v>
      </c>
      <c r="M126" s="59">
        <v>1</v>
      </c>
      <c r="N126" s="59">
        <v>0</v>
      </c>
      <c r="O126" s="59">
        <v>0</v>
      </c>
      <c r="P126" s="60">
        <v>100</v>
      </c>
      <c r="Q126" s="59">
        <v>0</v>
      </c>
      <c r="R126" s="59">
        <v>0</v>
      </c>
      <c r="S126" s="59">
        <v>0</v>
      </c>
      <c r="T126" s="60" t="s">
        <v>952</v>
      </c>
      <c r="U126" s="59">
        <v>0</v>
      </c>
      <c r="V126" s="59">
        <v>0</v>
      </c>
      <c r="W126" s="59">
        <v>0</v>
      </c>
      <c r="X126" s="60" t="s">
        <v>952</v>
      </c>
    </row>
    <row r="127" spans="1:24" x14ac:dyDescent="0.25">
      <c r="A127" s="61">
        <v>1029</v>
      </c>
      <c r="B127" s="58" t="s">
        <v>705</v>
      </c>
      <c r="C127" s="58" t="s">
        <v>843</v>
      </c>
      <c r="D127" s="58" t="s">
        <v>10</v>
      </c>
      <c r="E127" s="59">
        <v>0</v>
      </c>
      <c r="F127" s="59">
        <v>0</v>
      </c>
      <c r="G127" s="59">
        <v>0</v>
      </c>
      <c r="H127" s="60" t="s">
        <v>952</v>
      </c>
      <c r="I127" s="59">
        <v>0</v>
      </c>
      <c r="J127" s="59">
        <v>0</v>
      </c>
      <c r="K127" s="59">
        <v>0</v>
      </c>
      <c r="L127" s="60" t="s">
        <v>952</v>
      </c>
      <c r="M127" s="59">
        <v>0</v>
      </c>
      <c r="N127" s="59">
        <v>0</v>
      </c>
      <c r="O127" s="59">
        <v>0</v>
      </c>
      <c r="P127" s="60" t="s">
        <v>952</v>
      </c>
      <c r="Q127" s="59">
        <v>0</v>
      </c>
      <c r="R127" s="59">
        <v>0</v>
      </c>
      <c r="S127" s="59">
        <v>0</v>
      </c>
      <c r="T127" s="60" t="s">
        <v>952</v>
      </c>
      <c r="U127" s="59">
        <v>0</v>
      </c>
      <c r="V127" s="59">
        <v>0</v>
      </c>
      <c r="W127" s="59">
        <v>0</v>
      </c>
      <c r="X127" s="60" t="s">
        <v>952</v>
      </c>
    </row>
    <row r="128" spans="1:24" x14ac:dyDescent="0.25">
      <c r="A128" s="61">
        <v>1029</v>
      </c>
      <c r="B128" s="58" t="s">
        <v>705</v>
      </c>
      <c r="C128" s="58" t="s">
        <v>695</v>
      </c>
      <c r="D128" s="58" t="s">
        <v>10</v>
      </c>
      <c r="E128" s="59">
        <v>0</v>
      </c>
      <c r="F128" s="59">
        <v>0</v>
      </c>
      <c r="G128" s="59">
        <v>0</v>
      </c>
      <c r="H128" s="60" t="s">
        <v>952</v>
      </c>
      <c r="I128" s="59">
        <v>0</v>
      </c>
      <c r="J128" s="59">
        <v>0</v>
      </c>
      <c r="K128" s="59">
        <v>0</v>
      </c>
      <c r="L128" s="60" t="s">
        <v>952</v>
      </c>
      <c r="M128" s="59">
        <v>0</v>
      </c>
      <c r="N128" s="59">
        <v>0</v>
      </c>
      <c r="O128" s="59">
        <v>0</v>
      </c>
      <c r="P128" s="60" t="s">
        <v>952</v>
      </c>
      <c r="Q128" s="59">
        <v>0</v>
      </c>
      <c r="R128" s="59">
        <v>0</v>
      </c>
      <c r="S128" s="59">
        <v>0</v>
      </c>
      <c r="T128" s="60" t="s">
        <v>952</v>
      </c>
      <c r="U128" s="59">
        <v>0</v>
      </c>
      <c r="V128" s="59">
        <v>0</v>
      </c>
      <c r="W128" s="59">
        <v>0</v>
      </c>
      <c r="X128" s="60" t="s">
        <v>952</v>
      </c>
    </row>
    <row r="129" spans="1:24" x14ac:dyDescent="0.25">
      <c r="A129" s="61">
        <v>1029</v>
      </c>
      <c r="B129" s="58" t="s">
        <v>705</v>
      </c>
      <c r="C129" s="58" t="s">
        <v>693</v>
      </c>
      <c r="D129" s="58" t="s">
        <v>10</v>
      </c>
      <c r="E129" s="59">
        <v>0</v>
      </c>
      <c r="F129" s="59">
        <v>0</v>
      </c>
      <c r="G129" s="59">
        <v>0</v>
      </c>
      <c r="H129" s="60" t="s">
        <v>952</v>
      </c>
      <c r="I129" s="59">
        <v>0</v>
      </c>
      <c r="J129" s="59">
        <v>0</v>
      </c>
      <c r="K129" s="59">
        <v>0</v>
      </c>
      <c r="L129" s="60" t="s">
        <v>952</v>
      </c>
      <c r="M129" s="59">
        <v>0</v>
      </c>
      <c r="N129" s="59">
        <v>0</v>
      </c>
      <c r="O129" s="59">
        <v>0</v>
      </c>
      <c r="P129" s="60" t="s">
        <v>952</v>
      </c>
      <c r="Q129" s="59">
        <v>0</v>
      </c>
      <c r="R129" s="59">
        <v>0</v>
      </c>
      <c r="S129" s="59">
        <v>0</v>
      </c>
      <c r="T129" s="60" t="s">
        <v>952</v>
      </c>
      <c r="U129" s="59">
        <v>0</v>
      </c>
      <c r="V129" s="59">
        <v>0</v>
      </c>
      <c r="W129" s="59">
        <v>0</v>
      </c>
      <c r="X129" s="60" t="s">
        <v>952</v>
      </c>
    </row>
    <row r="130" spans="1:24" x14ac:dyDescent="0.25">
      <c r="A130" s="61">
        <v>1029</v>
      </c>
      <c r="B130" s="58" t="s">
        <v>705</v>
      </c>
      <c r="C130" s="58" t="s">
        <v>708</v>
      </c>
      <c r="D130" s="58" t="s">
        <v>10</v>
      </c>
      <c r="E130" s="59">
        <v>0</v>
      </c>
      <c r="F130" s="59">
        <v>0</v>
      </c>
      <c r="G130" s="59">
        <v>0</v>
      </c>
      <c r="H130" s="60" t="s">
        <v>952</v>
      </c>
      <c r="I130" s="59">
        <v>0</v>
      </c>
      <c r="J130" s="59">
        <v>0</v>
      </c>
      <c r="K130" s="59">
        <v>0</v>
      </c>
      <c r="L130" s="60" t="s">
        <v>952</v>
      </c>
      <c r="M130" s="59">
        <v>0</v>
      </c>
      <c r="N130" s="59">
        <v>0</v>
      </c>
      <c r="O130" s="59">
        <v>0</v>
      </c>
      <c r="P130" s="60" t="s">
        <v>952</v>
      </c>
      <c r="Q130" s="59">
        <v>0</v>
      </c>
      <c r="R130" s="59">
        <v>0</v>
      </c>
      <c r="S130" s="59">
        <v>0</v>
      </c>
      <c r="T130" s="60" t="s">
        <v>952</v>
      </c>
      <c r="U130" s="59">
        <v>0</v>
      </c>
      <c r="V130" s="59">
        <v>0</v>
      </c>
      <c r="W130" s="59">
        <v>0</v>
      </c>
      <c r="X130" s="60" t="s">
        <v>952</v>
      </c>
    </row>
    <row r="131" spans="1:24" x14ac:dyDescent="0.25">
      <c r="A131" s="61">
        <v>1029</v>
      </c>
      <c r="B131" s="58" t="s">
        <v>705</v>
      </c>
      <c r="C131" s="58" t="s">
        <v>711</v>
      </c>
      <c r="D131" s="58" t="s">
        <v>10</v>
      </c>
      <c r="E131" s="59">
        <v>118</v>
      </c>
      <c r="F131" s="59">
        <v>2</v>
      </c>
      <c r="G131" s="59">
        <v>106</v>
      </c>
      <c r="H131" s="60">
        <v>10.169491525423723</v>
      </c>
      <c r="I131" s="59">
        <v>1</v>
      </c>
      <c r="J131" s="59">
        <v>0</v>
      </c>
      <c r="K131" s="59">
        <v>1</v>
      </c>
      <c r="L131" s="60">
        <v>0</v>
      </c>
      <c r="M131" s="59">
        <v>0</v>
      </c>
      <c r="N131" s="59">
        <v>0</v>
      </c>
      <c r="O131" s="59">
        <v>0</v>
      </c>
      <c r="P131" s="60" t="s">
        <v>952</v>
      </c>
      <c r="Q131" s="59">
        <v>0</v>
      </c>
      <c r="R131" s="59">
        <v>0</v>
      </c>
      <c r="S131" s="59">
        <v>0</v>
      </c>
      <c r="T131" s="60" t="s">
        <v>952</v>
      </c>
      <c r="U131" s="59">
        <v>0</v>
      </c>
      <c r="V131" s="59">
        <v>0</v>
      </c>
      <c r="W131" s="59">
        <v>0</v>
      </c>
      <c r="X131" s="60" t="s">
        <v>952</v>
      </c>
    </row>
    <row r="132" spans="1:24" x14ac:dyDescent="0.25">
      <c r="A132" s="61">
        <v>1029</v>
      </c>
      <c r="B132" s="58" t="s">
        <v>705</v>
      </c>
      <c r="C132" s="58" t="s">
        <v>694</v>
      </c>
      <c r="D132" s="58" t="s">
        <v>10</v>
      </c>
      <c r="E132" s="59">
        <v>0</v>
      </c>
      <c r="F132" s="59">
        <v>0</v>
      </c>
      <c r="G132" s="59">
        <v>0</v>
      </c>
      <c r="H132" s="60" t="s">
        <v>952</v>
      </c>
      <c r="I132" s="59">
        <v>0</v>
      </c>
      <c r="J132" s="59">
        <v>0</v>
      </c>
      <c r="K132" s="59">
        <v>0</v>
      </c>
      <c r="L132" s="60" t="s">
        <v>952</v>
      </c>
      <c r="M132" s="59">
        <v>0</v>
      </c>
      <c r="N132" s="59">
        <v>0</v>
      </c>
      <c r="O132" s="59">
        <v>0</v>
      </c>
      <c r="P132" s="60" t="s">
        <v>952</v>
      </c>
      <c r="Q132" s="59">
        <v>0</v>
      </c>
      <c r="R132" s="59">
        <v>0</v>
      </c>
      <c r="S132" s="59">
        <v>0</v>
      </c>
      <c r="T132" s="60" t="s">
        <v>952</v>
      </c>
      <c r="U132" s="59">
        <v>0</v>
      </c>
      <c r="V132" s="59">
        <v>0</v>
      </c>
      <c r="W132" s="59">
        <v>0</v>
      </c>
      <c r="X132" s="60" t="s">
        <v>952</v>
      </c>
    </row>
    <row r="133" spans="1:24" x14ac:dyDescent="0.25">
      <c r="A133" s="61">
        <v>1029</v>
      </c>
      <c r="B133" s="58" t="s">
        <v>705</v>
      </c>
      <c r="C133" s="58" t="s">
        <v>845</v>
      </c>
      <c r="D133" s="58" t="s">
        <v>10</v>
      </c>
      <c r="E133" s="59">
        <v>0</v>
      </c>
      <c r="F133" s="59">
        <v>0</v>
      </c>
      <c r="G133" s="59">
        <v>0</v>
      </c>
      <c r="H133" s="60" t="s">
        <v>952</v>
      </c>
      <c r="I133" s="59">
        <v>0</v>
      </c>
      <c r="J133" s="59">
        <v>0</v>
      </c>
      <c r="K133" s="59">
        <v>0</v>
      </c>
      <c r="L133" s="60" t="s">
        <v>952</v>
      </c>
      <c r="M133" s="59">
        <v>0</v>
      </c>
      <c r="N133" s="59">
        <v>0</v>
      </c>
      <c r="O133" s="59">
        <v>0</v>
      </c>
      <c r="P133" s="60" t="s">
        <v>952</v>
      </c>
      <c r="Q133" s="59">
        <v>0</v>
      </c>
      <c r="R133" s="59">
        <v>0</v>
      </c>
      <c r="S133" s="59">
        <v>0</v>
      </c>
      <c r="T133" s="60" t="s">
        <v>952</v>
      </c>
      <c r="U133" s="59">
        <v>0</v>
      </c>
      <c r="V133" s="59">
        <v>0</v>
      </c>
      <c r="W133" s="59">
        <v>0</v>
      </c>
      <c r="X133" s="60" t="s">
        <v>952</v>
      </c>
    </row>
    <row r="134" spans="1:24" x14ac:dyDescent="0.25">
      <c r="A134" s="61">
        <v>1029</v>
      </c>
      <c r="B134" s="58" t="s">
        <v>705</v>
      </c>
      <c r="C134" s="58" t="s">
        <v>707</v>
      </c>
      <c r="D134" s="58" t="s">
        <v>10</v>
      </c>
      <c r="E134" s="59">
        <v>8</v>
      </c>
      <c r="F134" s="59">
        <v>0</v>
      </c>
      <c r="G134" s="59">
        <v>8</v>
      </c>
      <c r="H134" s="60">
        <v>0</v>
      </c>
      <c r="I134" s="59">
        <v>0</v>
      </c>
      <c r="J134" s="59">
        <v>0</v>
      </c>
      <c r="K134" s="59">
        <v>0</v>
      </c>
      <c r="L134" s="60" t="s">
        <v>952</v>
      </c>
      <c r="M134" s="59">
        <v>0</v>
      </c>
      <c r="N134" s="59">
        <v>0</v>
      </c>
      <c r="O134" s="59">
        <v>0</v>
      </c>
      <c r="P134" s="60" t="s">
        <v>952</v>
      </c>
      <c r="Q134" s="59">
        <v>0</v>
      </c>
      <c r="R134" s="59">
        <v>0</v>
      </c>
      <c r="S134" s="59">
        <v>0</v>
      </c>
      <c r="T134" s="60" t="s">
        <v>952</v>
      </c>
      <c r="U134" s="59">
        <v>0</v>
      </c>
      <c r="V134" s="59">
        <v>0</v>
      </c>
      <c r="W134" s="59">
        <v>0</v>
      </c>
      <c r="X134" s="60" t="s">
        <v>952</v>
      </c>
    </row>
    <row r="135" spans="1:24" x14ac:dyDescent="0.25">
      <c r="A135" s="61">
        <v>1029</v>
      </c>
      <c r="B135" s="58" t="s">
        <v>705</v>
      </c>
      <c r="C135" s="58" t="s">
        <v>690</v>
      </c>
      <c r="D135" s="58" t="s">
        <v>10</v>
      </c>
      <c r="E135" s="59">
        <v>92</v>
      </c>
      <c r="F135" s="59">
        <v>2</v>
      </c>
      <c r="G135" s="59">
        <v>84</v>
      </c>
      <c r="H135" s="60">
        <v>8.6956521739130483</v>
      </c>
      <c r="I135" s="59">
        <v>0</v>
      </c>
      <c r="J135" s="59">
        <v>0</v>
      </c>
      <c r="K135" s="59">
        <v>0</v>
      </c>
      <c r="L135" s="60" t="s">
        <v>952</v>
      </c>
      <c r="M135" s="59">
        <v>0</v>
      </c>
      <c r="N135" s="59">
        <v>0</v>
      </c>
      <c r="O135" s="59">
        <v>0</v>
      </c>
      <c r="P135" s="60" t="s">
        <v>952</v>
      </c>
      <c r="Q135" s="59">
        <v>0</v>
      </c>
      <c r="R135" s="59">
        <v>0</v>
      </c>
      <c r="S135" s="59">
        <v>0</v>
      </c>
      <c r="T135" s="60" t="s">
        <v>952</v>
      </c>
      <c r="U135" s="59">
        <v>0</v>
      </c>
      <c r="V135" s="59">
        <v>0</v>
      </c>
      <c r="W135" s="59">
        <v>0</v>
      </c>
      <c r="X135" s="60" t="s">
        <v>952</v>
      </c>
    </row>
    <row r="136" spans="1:24" x14ac:dyDescent="0.25">
      <c r="A136" s="61">
        <v>1029</v>
      </c>
      <c r="B136" s="58" t="s">
        <v>705</v>
      </c>
      <c r="C136" s="58" t="s">
        <v>87</v>
      </c>
      <c r="D136" s="58" t="s">
        <v>10</v>
      </c>
      <c r="E136" s="59">
        <v>0</v>
      </c>
      <c r="F136" s="59">
        <v>0</v>
      </c>
      <c r="G136" s="59">
        <v>0</v>
      </c>
      <c r="H136" s="60" t="s">
        <v>952</v>
      </c>
      <c r="I136" s="59">
        <v>0</v>
      </c>
      <c r="J136" s="59">
        <v>0</v>
      </c>
      <c r="K136" s="59">
        <v>0</v>
      </c>
      <c r="L136" s="60" t="s">
        <v>952</v>
      </c>
      <c r="M136" s="59">
        <v>0</v>
      </c>
      <c r="N136" s="59">
        <v>0</v>
      </c>
      <c r="O136" s="59">
        <v>0</v>
      </c>
      <c r="P136" s="60" t="s">
        <v>952</v>
      </c>
      <c r="Q136" s="59">
        <v>0</v>
      </c>
      <c r="R136" s="59">
        <v>0</v>
      </c>
      <c r="S136" s="59">
        <v>0</v>
      </c>
      <c r="T136" s="60" t="s">
        <v>952</v>
      </c>
      <c r="U136" s="59">
        <v>0</v>
      </c>
      <c r="V136" s="59">
        <v>0</v>
      </c>
      <c r="W136" s="59">
        <v>0</v>
      </c>
      <c r="X136" s="60" t="s">
        <v>952</v>
      </c>
    </row>
    <row r="137" spans="1:24" x14ac:dyDescent="0.25">
      <c r="A137" s="61">
        <v>1029</v>
      </c>
      <c r="B137" s="58" t="s">
        <v>705</v>
      </c>
      <c r="C137" s="58" t="s">
        <v>691</v>
      </c>
      <c r="D137" s="58" t="s">
        <v>10</v>
      </c>
      <c r="E137" s="59">
        <v>0</v>
      </c>
      <c r="F137" s="59">
        <v>0</v>
      </c>
      <c r="G137" s="59">
        <v>0</v>
      </c>
      <c r="H137" s="60" t="s">
        <v>952</v>
      </c>
      <c r="I137" s="59">
        <v>0</v>
      </c>
      <c r="J137" s="59">
        <v>0</v>
      </c>
      <c r="K137" s="59">
        <v>0</v>
      </c>
      <c r="L137" s="60" t="s">
        <v>952</v>
      </c>
      <c r="M137" s="59">
        <v>0</v>
      </c>
      <c r="N137" s="59">
        <v>0</v>
      </c>
      <c r="O137" s="59">
        <v>0</v>
      </c>
      <c r="P137" s="60" t="s">
        <v>952</v>
      </c>
      <c r="Q137" s="59">
        <v>0</v>
      </c>
      <c r="R137" s="59">
        <v>0</v>
      </c>
      <c r="S137" s="59">
        <v>0</v>
      </c>
      <c r="T137" s="60" t="s">
        <v>952</v>
      </c>
      <c r="U137" s="59">
        <v>0</v>
      </c>
      <c r="V137" s="59">
        <v>0</v>
      </c>
      <c r="W137" s="59">
        <v>0</v>
      </c>
      <c r="X137" s="60" t="s">
        <v>952</v>
      </c>
    </row>
    <row r="138" spans="1:24" x14ac:dyDescent="0.25">
      <c r="A138" s="61">
        <v>7467</v>
      </c>
      <c r="B138" s="58" t="s">
        <v>713</v>
      </c>
      <c r="C138" s="58" t="s">
        <v>709</v>
      </c>
      <c r="D138" s="58" t="s">
        <v>10</v>
      </c>
      <c r="E138" s="59">
        <v>0</v>
      </c>
      <c r="F138" s="59">
        <v>0</v>
      </c>
      <c r="G138" s="59">
        <v>0</v>
      </c>
      <c r="H138" s="60" t="s">
        <v>952</v>
      </c>
      <c r="I138" s="59">
        <v>106</v>
      </c>
      <c r="J138" s="59">
        <v>0</v>
      </c>
      <c r="K138" s="59">
        <v>98</v>
      </c>
      <c r="L138" s="60">
        <v>7.547169811320753</v>
      </c>
      <c r="M138" s="59">
        <v>69</v>
      </c>
      <c r="N138" s="59">
        <v>0</v>
      </c>
      <c r="O138" s="59">
        <v>64</v>
      </c>
      <c r="P138" s="60">
        <v>7.2463768115942013</v>
      </c>
      <c r="Q138" s="59">
        <v>64</v>
      </c>
      <c r="R138" s="59">
        <v>0</v>
      </c>
      <c r="S138" s="59">
        <v>58</v>
      </c>
      <c r="T138" s="60">
        <v>9.375</v>
      </c>
      <c r="U138" s="59">
        <v>65</v>
      </c>
      <c r="V138" s="59">
        <v>0</v>
      </c>
      <c r="W138" s="59">
        <v>59</v>
      </c>
      <c r="X138" s="60">
        <v>9.2307692307692317</v>
      </c>
    </row>
    <row r="139" spans="1:24" x14ac:dyDescent="0.25">
      <c r="A139" s="61">
        <v>7467</v>
      </c>
      <c r="B139" s="58" t="s">
        <v>713</v>
      </c>
      <c r="C139" s="58" t="s">
        <v>689</v>
      </c>
      <c r="D139" s="58" t="s">
        <v>10</v>
      </c>
      <c r="E139" s="59">
        <v>0</v>
      </c>
      <c r="F139" s="59">
        <v>0</v>
      </c>
      <c r="G139" s="59">
        <v>0</v>
      </c>
      <c r="H139" s="60" t="s">
        <v>952</v>
      </c>
      <c r="I139" s="59">
        <v>0</v>
      </c>
      <c r="J139" s="59">
        <v>0</v>
      </c>
      <c r="K139" s="59">
        <v>0</v>
      </c>
      <c r="L139" s="60" t="s">
        <v>952</v>
      </c>
      <c r="M139" s="59">
        <v>0</v>
      </c>
      <c r="N139" s="59">
        <v>0</v>
      </c>
      <c r="O139" s="59">
        <v>0</v>
      </c>
      <c r="P139" s="60" t="s">
        <v>952</v>
      </c>
      <c r="Q139" s="59">
        <v>56</v>
      </c>
      <c r="R139" s="59">
        <v>0</v>
      </c>
      <c r="S139" s="59">
        <v>53</v>
      </c>
      <c r="T139" s="60">
        <v>5.3571428571428603</v>
      </c>
      <c r="U139" s="59">
        <v>57</v>
      </c>
      <c r="V139" s="59">
        <v>0</v>
      </c>
      <c r="W139" s="59">
        <v>51</v>
      </c>
      <c r="X139" s="60">
        <v>10.526315789473683</v>
      </c>
    </row>
    <row r="140" spans="1:24" x14ac:dyDescent="0.25">
      <c r="A140" s="61">
        <v>7467</v>
      </c>
      <c r="B140" s="58" t="s">
        <v>713</v>
      </c>
      <c r="C140" s="58" t="s">
        <v>671</v>
      </c>
      <c r="D140" s="58" t="s">
        <v>10</v>
      </c>
      <c r="E140" s="59">
        <v>0</v>
      </c>
      <c r="F140" s="59">
        <v>0</v>
      </c>
      <c r="G140" s="59">
        <v>0</v>
      </c>
      <c r="H140" s="60" t="s">
        <v>952</v>
      </c>
      <c r="I140" s="59">
        <v>96</v>
      </c>
      <c r="J140" s="59">
        <v>0</v>
      </c>
      <c r="K140" s="59">
        <v>82</v>
      </c>
      <c r="L140" s="60">
        <v>14.583333333333337</v>
      </c>
      <c r="M140" s="59">
        <v>65</v>
      </c>
      <c r="N140" s="59">
        <v>0</v>
      </c>
      <c r="O140" s="59">
        <v>60</v>
      </c>
      <c r="P140" s="60">
        <v>7.6923076923076872</v>
      </c>
      <c r="Q140" s="59">
        <v>65</v>
      </c>
      <c r="R140" s="59">
        <v>0</v>
      </c>
      <c r="S140" s="59">
        <v>53</v>
      </c>
      <c r="T140" s="60">
        <v>18.461538461538463</v>
      </c>
      <c r="U140" s="59">
        <v>63</v>
      </c>
      <c r="V140" s="59">
        <v>0</v>
      </c>
      <c r="W140" s="59">
        <v>54</v>
      </c>
      <c r="X140" s="60">
        <v>14.28571428571429</v>
      </c>
    </row>
    <row r="141" spans="1:24" x14ac:dyDescent="0.25">
      <c r="A141" s="61">
        <v>7467</v>
      </c>
      <c r="B141" s="58" t="s">
        <v>713</v>
      </c>
      <c r="C141" s="58" t="s">
        <v>695</v>
      </c>
      <c r="D141" s="58" t="s">
        <v>10</v>
      </c>
      <c r="E141" s="59">
        <v>0</v>
      </c>
      <c r="F141" s="59">
        <v>0</v>
      </c>
      <c r="G141" s="59">
        <v>0</v>
      </c>
      <c r="H141" s="60" t="s">
        <v>952</v>
      </c>
      <c r="I141" s="59">
        <v>0</v>
      </c>
      <c r="J141" s="59">
        <v>0</v>
      </c>
      <c r="K141" s="59">
        <v>0</v>
      </c>
      <c r="L141" s="60" t="s">
        <v>952</v>
      </c>
      <c r="M141" s="59">
        <v>53</v>
      </c>
      <c r="N141" s="59">
        <v>0</v>
      </c>
      <c r="O141" s="59">
        <v>47</v>
      </c>
      <c r="P141" s="60">
        <v>11.32075471698113</v>
      </c>
      <c r="Q141" s="59">
        <v>49</v>
      </c>
      <c r="R141" s="59">
        <v>0</v>
      </c>
      <c r="S141" s="59">
        <v>38</v>
      </c>
      <c r="T141" s="60">
        <v>22.448979591836739</v>
      </c>
      <c r="U141" s="59">
        <v>53</v>
      </c>
      <c r="V141" s="59">
        <v>0</v>
      </c>
      <c r="W141" s="59">
        <v>45</v>
      </c>
      <c r="X141" s="60">
        <v>15.094339622641506</v>
      </c>
    </row>
    <row r="142" spans="1:24" x14ac:dyDescent="0.25">
      <c r="A142" s="61">
        <v>7467</v>
      </c>
      <c r="B142" s="58" t="s">
        <v>713</v>
      </c>
      <c r="C142" s="58" t="s">
        <v>711</v>
      </c>
      <c r="D142" s="58" t="s">
        <v>10</v>
      </c>
      <c r="E142" s="59">
        <v>0</v>
      </c>
      <c r="F142" s="59">
        <v>0</v>
      </c>
      <c r="G142" s="59">
        <v>0</v>
      </c>
      <c r="H142" s="60" t="s">
        <v>952</v>
      </c>
      <c r="I142" s="59">
        <v>81</v>
      </c>
      <c r="J142" s="59">
        <v>1</v>
      </c>
      <c r="K142" s="59">
        <v>77</v>
      </c>
      <c r="L142" s="60">
        <v>4.9382716049382713</v>
      </c>
      <c r="M142" s="59">
        <v>72</v>
      </c>
      <c r="N142" s="59">
        <v>0</v>
      </c>
      <c r="O142" s="59">
        <v>67</v>
      </c>
      <c r="P142" s="60">
        <v>6.944444444444442</v>
      </c>
      <c r="Q142" s="59">
        <v>67</v>
      </c>
      <c r="R142" s="59">
        <v>1</v>
      </c>
      <c r="S142" s="59">
        <v>59</v>
      </c>
      <c r="T142" s="60">
        <v>11.940298507462687</v>
      </c>
      <c r="U142" s="59">
        <v>63</v>
      </c>
      <c r="V142" s="59">
        <v>1</v>
      </c>
      <c r="W142" s="59">
        <v>53</v>
      </c>
      <c r="X142" s="60">
        <v>15.873015873015872</v>
      </c>
    </row>
    <row r="143" spans="1:24" x14ac:dyDescent="0.25">
      <c r="A143" s="61">
        <v>7467</v>
      </c>
      <c r="B143" s="58" t="s">
        <v>713</v>
      </c>
      <c r="C143" s="58" t="s">
        <v>707</v>
      </c>
      <c r="D143" s="58" t="s">
        <v>10</v>
      </c>
      <c r="E143" s="59">
        <v>0</v>
      </c>
      <c r="F143" s="59">
        <v>0</v>
      </c>
      <c r="G143" s="59">
        <v>0</v>
      </c>
      <c r="H143" s="60" t="s">
        <v>952</v>
      </c>
      <c r="I143" s="59">
        <v>0</v>
      </c>
      <c r="J143" s="59">
        <v>0</v>
      </c>
      <c r="K143" s="59">
        <v>0</v>
      </c>
      <c r="L143" s="60" t="s">
        <v>952</v>
      </c>
      <c r="M143" s="59">
        <v>0</v>
      </c>
      <c r="N143" s="59">
        <v>0</v>
      </c>
      <c r="O143" s="59">
        <v>0</v>
      </c>
      <c r="P143" s="60" t="s">
        <v>952</v>
      </c>
      <c r="Q143" s="59">
        <v>0</v>
      </c>
      <c r="R143" s="59">
        <v>0</v>
      </c>
      <c r="S143" s="59">
        <v>0</v>
      </c>
      <c r="T143" s="60" t="s">
        <v>952</v>
      </c>
      <c r="U143" s="59">
        <v>0</v>
      </c>
      <c r="V143" s="59">
        <v>0</v>
      </c>
      <c r="W143" s="59">
        <v>0</v>
      </c>
      <c r="X143" s="60" t="s">
        <v>952</v>
      </c>
    </row>
    <row r="144" spans="1:24" x14ac:dyDescent="0.25">
      <c r="A144" s="61">
        <v>7467</v>
      </c>
      <c r="B144" s="58" t="s">
        <v>713</v>
      </c>
      <c r="C144" s="58" t="s">
        <v>690</v>
      </c>
      <c r="D144" s="58" t="s">
        <v>10</v>
      </c>
      <c r="E144" s="59">
        <v>0</v>
      </c>
      <c r="F144" s="59">
        <v>0</v>
      </c>
      <c r="G144" s="59">
        <v>0</v>
      </c>
      <c r="H144" s="60" t="s">
        <v>952</v>
      </c>
      <c r="I144" s="59">
        <v>79</v>
      </c>
      <c r="J144" s="59">
        <v>1</v>
      </c>
      <c r="K144" s="59">
        <v>72</v>
      </c>
      <c r="L144" s="60">
        <v>8.8607594936708889</v>
      </c>
      <c r="M144" s="59">
        <v>75</v>
      </c>
      <c r="N144" s="59">
        <v>0</v>
      </c>
      <c r="O144" s="59">
        <v>70</v>
      </c>
      <c r="P144" s="60">
        <v>6.6666666666666652</v>
      </c>
      <c r="Q144" s="59">
        <v>75</v>
      </c>
      <c r="R144" s="59">
        <v>1</v>
      </c>
      <c r="S144" s="59">
        <v>68</v>
      </c>
      <c r="T144" s="60">
        <v>9.3333333333333375</v>
      </c>
      <c r="U144" s="59">
        <v>64</v>
      </c>
      <c r="V144" s="59">
        <v>0</v>
      </c>
      <c r="W144" s="59">
        <v>57</v>
      </c>
      <c r="X144" s="60">
        <v>10.9375</v>
      </c>
    </row>
    <row r="145" spans="1:24" x14ac:dyDescent="0.25">
      <c r="A145" s="61">
        <v>7467</v>
      </c>
      <c r="B145" s="58" t="s">
        <v>713</v>
      </c>
      <c r="C145" s="58" t="s">
        <v>691</v>
      </c>
      <c r="D145" s="58" t="s">
        <v>10</v>
      </c>
      <c r="E145" s="59">
        <v>0</v>
      </c>
      <c r="F145" s="59">
        <v>0</v>
      </c>
      <c r="G145" s="59">
        <v>0</v>
      </c>
      <c r="H145" s="60" t="s">
        <v>952</v>
      </c>
      <c r="I145" s="59">
        <v>0</v>
      </c>
      <c r="J145" s="59">
        <v>0</v>
      </c>
      <c r="K145" s="59">
        <v>0</v>
      </c>
      <c r="L145" s="60" t="s">
        <v>952</v>
      </c>
      <c r="M145" s="59">
        <v>0</v>
      </c>
      <c r="N145" s="59">
        <v>0</v>
      </c>
      <c r="O145" s="59">
        <v>0</v>
      </c>
      <c r="P145" s="60" t="s">
        <v>952</v>
      </c>
      <c r="Q145" s="59">
        <v>0</v>
      </c>
      <c r="R145" s="59">
        <v>0</v>
      </c>
      <c r="S145" s="59">
        <v>0</v>
      </c>
      <c r="T145" s="60" t="s">
        <v>952</v>
      </c>
      <c r="U145" s="59">
        <v>54</v>
      </c>
      <c r="V145" s="59">
        <v>0</v>
      </c>
      <c r="W145" s="59">
        <v>51</v>
      </c>
      <c r="X145" s="60">
        <v>5.555555555555558</v>
      </c>
    </row>
    <row r="146" spans="1:24" x14ac:dyDescent="0.25">
      <c r="A146" s="61">
        <v>197</v>
      </c>
      <c r="B146" s="58" t="s">
        <v>198</v>
      </c>
      <c r="C146" s="58" t="s">
        <v>13</v>
      </c>
      <c r="D146" s="58" t="s">
        <v>30</v>
      </c>
      <c r="E146" s="59">
        <v>0</v>
      </c>
      <c r="F146" s="59">
        <v>0</v>
      </c>
      <c r="G146" s="59">
        <v>0</v>
      </c>
      <c r="H146" s="60" t="s">
        <v>952</v>
      </c>
      <c r="I146" s="59">
        <v>0</v>
      </c>
      <c r="J146" s="59">
        <v>0</v>
      </c>
      <c r="K146" s="59">
        <v>0</v>
      </c>
      <c r="L146" s="60" t="s">
        <v>952</v>
      </c>
      <c r="M146" s="59">
        <v>0</v>
      </c>
      <c r="N146" s="59">
        <v>0</v>
      </c>
      <c r="O146" s="59">
        <v>0</v>
      </c>
      <c r="P146" s="60" t="s">
        <v>952</v>
      </c>
      <c r="Q146" s="59">
        <v>0</v>
      </c>
      <c r="R146" s="59">
        <v>0</v>
      </c>
      <c r="S146" s="59">
        <v>0</v>
      </c>
      <c r="T146" s="60" t="s">
        <v>952</v>
      </c>
      <c r="U146" s="59">
        <v>0</v>
      </c>
      <c r="V146" s="59">
        <v>0</v>
      </c>
      <c r="W146" s="59">
        <v>0</v>
      </c>
      <c r="X146" s="60" t="s">
        <v>952</v>
      </c>
    </row>
    <row r="147" spans="1:24" x14ac:dyDescent="0.25">
      <c r="A147" s="61">
        <v>1101</v>
      </c>
      <c r="B147" s="58" t="s">
        <v>198</v>
      </c>
      <c r="C147" s="58" t="s">
        <v>13</v>
      </c>
      <c r="D147" s="58" t="s">
        <v>21</v>
      </c>
      <c r="E147" s="59">
        <v>0</v>
      </c>
      <c r="F147" s="59">
        <v>0</v>
      </c>
      <c r="G147" s="59">
        <v>0</v>
      </c>
      <c r="H147" s="60" t="s">
        <v>952</v>
      </c>
      <c r="I147" s="59">
        <v>0</v>
      </c>
      <c r="J147" s="59">
        <v>0</v>
      </c>
      <c r="K147" s="59">
        <v>0</v>
      </c>
      <c r="L147" s="60" t="s">
        <v>952</v>
      </c>
      <c r="M147" s="59">
        <v>0</v>
      </c>
      <c r="N147" s="59">
        <v>0</v>
      </c>
      <c r="O147" s="59">
        <v>0</v>
      </c>
      <c r="P147" s="60" t="s">
        <v>952</v>
      </c>
      <c r="Q147" s="59">
        <v>0</v>
      </c>
      <c r="R147" s="59">
        <v>0</v>
      </c>
      <c r="S147" s="59">
        <v>0</v>
      </c>
      <c r="T147" s="60" t="s">
        <v>952</v>
      </c>
      <c r="U147" s="59">
        <v>0</v>
      </c>
      <c r="V147" s="59">
        <v>0</v>
      </c>
      <c r="W147" s="59">
        <v>0</v>
      </c>
      <c r="X147" s="60" t="s">
        <v>952</v>
      </c>
    </row>
    <row r="148" spans="1:24" x14ac:dyDescent="0.25">
      <c r="A148" s="61">
        <v>1054</v>
      </c>
      <c r="B148" s="58" t="s">
        <v>198</v>
      </c>
      <c r="C148" s="58" t="s">
        <v>13</v>
      </c>
      <c r="D148" s="58" t="s">
        <v>10</v>
      </c>
      <c r="E148" s="59">
        <v>0</v>
      </c>
      <c r="F148" s="59">
        <v>0</v>
      </c>
      <c r="G148" s="59">
        <v>0</v>
      </c>
      <c r="H148" s="60" t="s">
        <v>952</v>
      </c>
      <c r="I148" s="59">
        <v>0</v>
      </c>
      <c r="J148" s="59">
        <v>0</v>
      </c>
      <c r="K148" s="59">
        <v>0</v>
      </c>
      <c r="L148" s="60" t="s">
        <v>952</v>
      </c>
      <c r="M148" s="59">
        <v>0</v>
      </c>
      <c r="N148" s="59">
        <v>0</v>
      </c>
      <c r="O148" s="59">
        <v>0</v>
      </c>
      <c r="P148" s="60" t="s">
        <v>952</v>
      </c>
      <c r="Q148" s="59">
        <v>0</v>
      </c>
      <c r="R148" s="59">
        <v>0</v>
      </c>
      <c r="S148" s="59">
        <v>0</v>
      </c>
      <c r="T148" s="60" t="s">
        <v>952</v>
      </c>
      <c r="U148" s="59">
        <v>0</v>
      </c>
      <c r="V148" s="59">
        <v>0</v>
      </c>
      <c r="W148" s="59">
        <v>0</v>
      </c>
      <c r="X148" s="60" t="s">
        <v>952</v>
      </c>
    </row>
    <row r="149" spans="1:24" x14ac:dyDescent="0.25">
      <c r="A149" s="61">
        <v>1082</v>
      </c>
      <c r="B149" s="58" t="s">
        <v>204</v>
      </c>
      <c r="C149" s="58" t="s">
        <v>109</v>
      </c>
      <c r="D149" s="58" t="s">
        <v>10</v>
      </c>
      <c r="E149" s="59">
        <v>0</v>
      </c>
      <c r="F149" s="59">
        <v>0</v>
      </c>
      <c r="G149" s="59">
        <v>0</v>
      </c>
      <c r="H149" s="60" t="s">
        <v>952</v>
      </c>
      <c r="I149" s="59">
        <v>0</v>
      </c>
      <c r="J149" s="59">
        <v>0</v>
      </c>
      <c r="K149" s="59">
        <v>0</v>
      </c>
      <c r="L149" s="60" t="s">
        <v>952</v>
      </c>
      <c r="M149" s="59">
        <v>0</v>
      </c>
      <c r="N149" s="59">
        <v>0</v>
      </c>
      <c r="O149" s="59">
        <v>0</v>
      </c>
      <c r="P149" s="60" t="s">
        <v>952</v>
      </c>
      <c r="Q149" s="59">
        <v>0</v>
      </c>
      <c r="R149" s="59">
        <v>0</v>
      </c>
      <c r="S149" s="59">
        <v>0</v>
      </c>
      <c r="T149" s="60" t="s">
        <v>952</v>
      </c>
      <c r="U149" s="59">
        <v>0</v>
      </c>
      <c r="V149" s="59">
        <v>0</v>
      </c>
      <c r="W149" s="59">
        <v>0</v>
      </c>
      <c r="X149" s="60" t="s">
        <v>952</v>
      </c>
    </row>
    <row r="150" spans="1:24" x14ac:dyDescent="0.25">
      <c r="A150" s="61">
        <v>8744</v>
      </c>
      <c r="B150" s="58" t="s">
        <v>206</v>
      </c>
      <c r="C150" s="58" t="s">
        <v>13</v>
      </c>
      <c r="D150" s="58" t="s">
        <v>16</v>
      </c>
      <c r="E150" s="59">
        <v>83</v>
      </c>
      <c r="F150" s="59">
        <v>3</v>
      </c>
      <c r="G150" s="59">
        <v>56</v>
      </c>
      <c r="H150" s="60">
        <v>32.530120481927717</v>
      </c>
      <c r="I150" s="59">
        <v>73</v>
      </c>
      <c r="J150" s="59">
        <v>2</v>
      </c>
      <c r="K150" s="59">
        <v>55</v>
      </c>
      <c r="L150" s="60">
        <v>24.657534246575342</v>
      </c>
      <c r="M150" s="59">
        <v>42</v>
      </c>
      <c r="N150" s="59">
        <v>4</v>
      </c>
      <c r="O150" s="59">
        <v>33</v>
      </c>
      <c r="P150" s="60">
        <v>21.428571428571431</v>
      </c>
      <c r="Q150" s="59">
        <v>48</v>
      </c>
      <c r="R150" s="59">
        <v>1</v>
      </c>
      <c r="S150" s="59">
        <v>32</v>
      </c>
      <c r="T150" s="60">
        <v>33.333333333333336</v>
      </c>
      <c r="U150" s="59">
        <v>53</v>
      </c>
      <c r="V150" s="59">
        <v>6</v>
      </c>
      <c r="W150" s="59">
        <v>34</v>
      </c>
      <c r="X150" s="60">
        <v>35.84905660377359</v>
      </c>
    </row>
    <row r="151" spans="1:24" x14ac:dyDescent="0.25">
      <c r="A151" s="61">
        <v>7746</v>
      </c>
      <c r="B151" s="58" t="s">
        <v>206</v>
      </c>
      <c r="C151" s="58" t="s">
        <v>13</v>
      </c>
      <c r="D151" s="58" t="s">
        <v>10</v>
      </c>
      <c r="E151" s="59">
        <v>129</v>
      </c>
      <c r="F151" s="59">
        <v>4</v>
      </c>
      <c r="G151" s="59">
        <v>74</v>
      </c>
      <c r="H151" s="60">
        <v>42.63565891472868</v>
      </c>
      <c r="I151" s="59">
        <v>172</v>
      </c>
      <c r="J151" s="59">
        <v>2</v>
      </c>
      <c r="K151" s="59">
        <v>87</v>
      </c>
      <c r="L151" s="60">
        <v>49.418604651162788</v>
      </c>
      <c r="M151" s="59">
        <v>157</v>
      </c>
      <c r="N151" s="59">
        <v>4</v>
      </c>
      <c r="O151" s="59">
        <v>91</v>
      </c>
      <c r="P151" s="60">
        <v>42.038216560509554</v>
      </c>
      <c r="Q151" s="59">
        <v>153</v>
      </c>
      <c r="R151" s="59">
        <v>6</v>
      </c>
      <c r="S151" s="59">
        <v>83</v>
      </c>
      <c r="T151" s="60">
        <v>45.751633986928105</v>
      </c>
      <c r="U151" s="59">
        <v>251</v>
      </c>
      <c r="V151" s="59">
        <v>4</v>
      </c>
      <c r="W151" s="59">
        <v>155</v>
      </c>
      <c r="X151" s="60">
        <v>38.247011952191237</v>
      </c>
    </row>
    <row r="152" spans="1:24" x14ac:dyDescent="0.25">
      <c r="A152" s="61">
        <v>7912</v>
      </c>
      <c r="B152" s="58" t="s">
        <v>211</v>
      </c>
      <c r="C152" s="58" t="s">
        <v>109</v>
      </c>
      <c r="D152" s="58" t="s">
        <v>10</v>
      </c>
      <c r="E152" s="59">
        <v>53</v>
      </c>
      <c r="F152" s="59">
        <v>2</v>
      </c>
      <c r="G152" s="59">
        <v>22</v>
      </c>
      <c r="H152" s="60">
        <v>58.490566037735846</v>
      </c>
      <c r="I152" s="59">
        <v>73</v>
      </c>
      <c r="J152" s="59">
        <v>1</v>
      </c>
      <c r="K152" s="59">
        <v>29</v>
      </c>
      <c r="L152" s="60">
        <v>60.273972602739725</v>
      </c>
      <c r="M152" s="59">
        <v>75</v>
      </c>
      <c r="N152" s="59">
        <v>2</v>
      </c>
      <c r="O152" s="59">
        <v>35</v>
      </c>
      <c r="P152" s="60">
        <v>53.333333333333336</v>
      </c>
      <c r="Q152" s="59">
        <v>56</v>
      </c>
      <c r="R152" s="59">
        <v>3</v>
      </c>
      <c r="S152" s="59">
        <v>28</v>
      </c>
      <c r="T152" s="60">
        <v>50</v>
      </c>
      <c r="U152" s="59">
        <v>0</v>
      </c>
      <c r="V152" s="59">
        <v>2</v>
      </c>
      <c r="W152" s="59">
        <v>0</v>
      </c>
      <c r="X152" s="60" t="s">
        <v>952</v>
      </c>
    </row>
    <row r="153" spans="1:24" x14ac:dyDescent="0.25">
      <c r="A153" s="61">
        <v>1055</v>
      </c>
      <c r="B153" s="58" t="s">
        <v>213</v>
      </c>
      <c r="C153" s="58" t="s">
        <v>13</v>
      </c>
      <c r="D153" s="58" t="s">
        <v>10</v>
      </c>
      <c r="E153" s="59">
        <v>0</v>
      </c>
      <c r="F153" s="59">
        <v>0</v>
      </c>
      <c r="G153" s="59">
        <v>0</v>
      </c>
      <c r="H153" s="60" t="s">
        <v>952</v>
      </c>
      <c r="I153" s="59">
        <v>0</v>
      </c>
      <c r="J153" s="59">
        <v>0</v>
      </c>
      <c r="K153" s="59">
        <v>0</v>
      </c>
      <c r="L153" s="60" t="s">
        <v>952</v>
      </c>
      <c r="M153" s="59">
        <v>0</v>
      </c>
      <c r="N153" s="59">
        <v>0</v>
      </c>
      <c r="O153" s="59">
        <v>0</v>
      </c>
      <c r="P153" s="60" t="s">
        <v>952</v>
      </c>
      <c r="Q153" s="59">
        <v>0</v>
      </c>
      <c r="R153" s="59">
        <v>0</v>
      </c>
      <c r="S153" s="59">
        <v>0</v>
      </c>
      <c r="T153" s="60" t="s">
        <v>952</v>
      </c>
      <c r="U153" s="59">
        <v>0</v>
      </c>
      <c r="V153" s="59">
        <v>0</v>
      </c>
      <c r="W153" s="59">
        <v>0</v>
      </c>
      <c r="X153" s="60" t="s">
        <v>952</v>
      </c>
    </row>
    <row r="154" spans="1:24" x14ac:dyDescent="0.25">
      <c r="A154" s="61">
        <v>1055</v>
      </c>
      <c r="B154" s="58" t="s">
        <v>213</v>
      </c>
      <c r="C154" s="58" t="s">
        <v>214</v>
      </c>
      <c r="D154" s="58" t="s">
        <v>10</v>
      </c>
      <c r="E154" s="59">
        <v>0</v>
      </c>
      <c r="F154" s="59">
        <v>0</v>
      </c>
      <c r="G154" s="59">
        <v>0</v>
      </c>
      <c r="H154" s="60" t="s">
        <v>952</v>
      </c>
      <c r="I154" s="59">
        <v>0</v>
      </c>
      <c r="J154" s="59">
        <v>0</v>
      </c>
      <c r="K154" s="59">
        <v>0</v>
      </c>
      <c r="L154" s="60" t="s">
        <v>952</v>
      </c>
      <c r="M154" s="59">
        <v>0</v>
      </c>
      <c r="N154" s="59">
        <v>0</v>
      </c>
      <c r="O154" s="59">
        <v>0</v>
      </c>
      <c r="P154" s="60" t="s">
        <v>952</v>
      </c>
      <c r="Q154" s="59">
        <v>0</v>
      </c>
      <c r="R154" s="59">
        <v>0</v>
      </c>
      <c r="S154" s="59">
        <v>0</v>
      </c>
      <c r="T154" s="60" t="s">
        <v>952</v>
      </c>
      <c r="U154" s="59">
        <v>0</v>
      </c>
      <c r="V154" s="59">
        <v>0</v>
      </c>
      <c r="W154" s="59">
        <v>0</v>
      </c>
      <c r="X154" s="60" t="s">
        <v>952</v>
      </c>
    </row>
    <row r="155" spans="1:24" x14ac:dyDescent="0.25">
      <c r="A155" s="61">
        <v>7748</v>
      </c>
      <c r="B155" s="58" t="s">
        <v>216</v>
      </c>
      <c r="C155" s="58" t="s">
        <v>13</v>
      </c>
      <c r="D155" s="58" t="s">
        <v>10</v>
      </c>
      <c r="E155" s="59">
        <v>111</v>
      </c>
      <c r="F155" s="59">
        <v>6</v>
      </c>
      <c r="G155" s="59">
        <v>61</v>
      </c>
      <c r="H155" s="60">
        <v>45.045045045045043</v>
      </c>
      <c r="I155" s="59">
        <v>94</v>
      </c>
      <c r="J155" s="59">
        <v>1</v>
      </c>
      <c r="K155" s="59">
        <v>71</v>
      </c>
      <c r="L155" s="60">
        <v>24.468085106382976</v>
      </c>
      <c r="M155" s="59">
        <v>116</v>
      </c>
      <c r="N155" s="59">
        <v>3</v>
      </c>
      <c r="O155" s="59">
        <v>87</v>
      </c>
      <c r="P155" s="60">
        <v>25</v>
      </c>
      <c r="Q155" s="59">
        <v>85</v>
      </c>
      <c r="R155" s="59">
        <v>5</v>
      </c>
      <c r="S155" s="59">
        <v>57</v>
      </c>
      <c r="T155" s="60">
        <v>32.941176470588239</v>
      </c>
      <c r="U155" s="59">
        <v>0</v>
      </c>
      <c r="V155" s="59">
        <v>1</v>
      </c>
      <c r="W155" s="59">
        <v>0</v>
      </c>
      <c r="X155" s="60" t="s">
        <v>952</v>
      </c>
    </row>
    <row r="156" spans="1:24" x14ac:dyDescent="0.25">
      <c r="A156" s="61">
        <v>7892</v>
      </c>
      <c r="B156" s="58" t="s">
        <v>218</v>
      </c>
      <c r="C156" s="58" t="s">
        <v>87</v>
      </c>
      <c r="D156" s="58" t="s">
        <v>10</v>
      </c>
      <c r="E156" s="59">
        <v>89</v>
      </c>
      <c r="F156" s="59">
        <v>2</v>
      </c>
      <c r="G156" s="59">
        <v>38</v>
      </c>
      <c r="H156" s="60">
        <v>57.303370786516858</v>
      </c>
      <c r="I156" s="59">
        <v>90</v>
      </c>
      <c r="J156" s="59">
        <v>6</v>
      </c>
      <c r="K156" s="59">
        <v>39</v>
      </c>
      <c r="L156" s="60">
        <v>56.666666666666664</v>
      </c>
      <c r="M156" s="59">
        <v>81</v>
      </c>
      <c r="N156" s="59">
        <v>5</v>
      </c>
      <c r="O156" s="59">
        <v>42</v>
      </c>
      <c r="P156" s="60">
        <v>48.148148148148152</v>
      </c>
      <c r="Q156" s="59">
        <v>79</v>
      </c>
      <c r="R156" s="59">
        <v>4</v>
      </c>
      <c r="S156" s="59">
        <v>43</v>
      </c>
      <c r="T156" s="60">
        <v>45.569620253164558</v>
      </c>
      <c r="U156" s="59">
        <v>87</v>
      </c>
      <c r="V156" s="59">
        <v>2</v>
      </c>
      <c r="W156" s="59">
        <v>41</v>
      </c>
      <c r="X156" s="60">
        <v>52.873563218390807</v>
      </c>
    </row>
    <row r="157" spans="1:24" x14ac:dyDescent="0.25">
      <c r="A157" s="61">
        <v>1104</v>
      </c>
      <c r="B157" s="58" t="s">
        <v>220</v>
      </c>
      <c r="C157" s="58" t="s">
        <v>87</v>
      </c>
      <c r="D157" s="58" t="s">
        <v>10</v>
      </c>
      <c r="E157" s="59">
        <v>0</v>
      </c>
      <c r="F157" s="59">
        <v>0</v>
      </c>
      <c r="G157" s="59">
        <v>0</v>
      </c>
      <c r="H157" s="60" t="s">
        <v>952</v>
      </c>
      <c r="I157" s="59">
        <v>0</v>
      </c>
      <c r="J157" s="59">
        <v>0</v>
      </c>
      <c r="K157" s="59">
        <v>0</v>
      </c>
      <c r="L157" s="60" t="s">
        <v>952</v>
      </c>
      <c r="M157" s="59">
        <v>0</v>
      </c>
      <c r="N157" s="59">
        <v>0</v>
      </c>
      <c r="O157" s="59">
        <v>0</v>
      </c>
      <c r="P157" s="60" t="s">
        <v>952</v>
      </c>
      <c r="Q157" s="59">
        <v>0</v>
      </c>
      <c r="R157" s="59">
        <v>0</v>
      </c>
      <c r="S157" s="59">
        <v>0</v>
      </c>
      <c r="T157" s="60" t="s">
        <v>952</v>
      </c>
      <c r="U157" s="59">
        <v>0</v>
      </c>
      <c r="V157" s="59">
        <v>0</v>
      </c>
      <c r="W157" s="59">
        <v>0</v>
      </c>
      <c r="X157" s="60" t="s">
        <v>952</v>
      </c>
    </row>
    <row r="158" spans="1:24" x14ac:dyDescent="0.25">
      <c r="A158" s="61">
        <v>1102</v>
      </c>
      <c r="B158" s="58" t="s">
        <v>222</v>
      </c>
      <c r="C158" s="58" t="s">
        <v>13</v>
      </c>
      <c r="D158" s="58" t="s">
        <v>10</v>
      </c>
      <c r="E158" s="59">
        <v>0</v>
      </c>
      <c r="F158" s="59">
        <v>0</v>
      </c>
      <c r="G158" s="59">
        <v>0</v>
      </c>
      <c r="H158" s="60" t="s">
        <v>952</v>
      </c>
      <c r="I158" s="59">
        <v>0</v>
      </c>
      <c r="J158" s="59">
        <v>0</v>
      </c>
      <c r="K158" s="59">
        <v>0</v>
      </c>
      <c r="L158" s="60" t="s">
        <v>952</v>
      </c>
      <c r="M158" s="59">
        <v>0</v>
      </c>
      <c r="N158" s="59">
        <v>0</v>
      </c>
      <c r="O158" s="59">
        <v>0</v>
      </c>
      <c r="P158" s="60" t="s">
        <v>952</v>
      </c>
      <c r="Q158" s="59">
        <v>0</v>
      </c>
      <c r="R158" s="59">
        <v>0</v>
      </c>
      <c r="S158" s="59">
        <v>0</v>
      </c>
      <c r="T158" s="60" t="s">
        <v>952</v>
      </c>
      <c r="U158" s="59">
        <v>0</v>
      </c>
      <c r="V158" s="59">
        <v>0</v>
      </c>
      <c r="W158" s="59">
        <v>0</v>
      </c>
      <c r="X158" s="60" t="s">
        <v>952</v>
      </c>
    </row>
    <row r="159" spans="1:24" x14ac:dyDescent="0.25">
      <c r="A159" s="61">
        <v>7749</v>
      </c>
      <c r="B159" s="58" t="s">
        <v>224</v>
      </c>
      <c r="C159" s="58" t="s">
        <v>13</v>
      </c>
      <c r="D159" s="58" t="s">
        <v>10</v>
      </c>
      <c r="E159" s="59">
        <v>101</v>
      </c>
      <c r="F159" s="59">
        <v>8</v>
      </c>
      <c r="G159" s="59">
        <v>61</v>
      </c>
      <c r="H159" s="60">
        <v>39.603960396039604</v>
      </c>
      <c r="I159" s="59">
        <v>137</v>
      </c>
      <c r="J159" s="59">
        <v>4</v>
      </c>
      <c r="K159" s="59">
        <v>78</v>
      </c>
      <c r="L159" s="60">
        <v>43.065693430656935</v>
      </c>
      <c r="M159" s="59">
        <v>192</v>
      </c>
      <c r="N159" s="59">
        <v>3</v>
      </c>
      <c r="O159" s="59">
        <v>127</v>
      </c>
      <c r="P159" s="60">
        <v>33.854166666666664</v>
      </c>
      <c r="Q159" s="59">
        <v>236</v>
      </c>
      <c r="R159" s="59">
        <v>3</v>
      </c>
      <c r="S159" s="59">
        <v>155</v>
      </c>
      <c r="T159" s="60">
        <v>34.322033898305079</v>
      </c>
      <c r="U159" s="59">
        <v>323</v>
      </c>
      <c r="V159" s="59">
        <v>8</v>
      </c>
      <c r="W159" s="59">
        <v>220</v>
      </c>
      <c r="X159" s="60">
        <v>31.888544891640869</v>
      </c>
    </row>
    <row r="160" spans="1:24" x14ac:dyDescent="0.25">
      <c r="A160" s="61">
        <v>8602</v>
      </c>
      <c r="B160" s="58" t="s">
        <v>400</v>
      </c>
      <c r="C160" s="58" t="s">
        <v>13</v>
      </c>
      <c r="D160" s="58" t="s">
        <v>16</v>
      </c>
      <c r="E160" s="59">
        <v>83</v>
      </c>
      <c r="F160" s="59">
        <v>0</v>
      </c>
      <c r="G160" s="59">
        <v>64</v>
      </c>
      <c r="H160" s="60">
        <v>22.891566265060238</v>
      </c>
      <c r="I160" s="59">
        <v>0</v>
      </c>
      <c r="J160" s="59">
        <v>0</v>
      </c>
      <c r="K160" s="59">
        <v>0</v>
      </c>
      <c r="L160" s="60" t="s">
        <v>952</v>
      </c>
      <c r="M160" s="59">
        <v>0</v>
      </c>
      <c r="N160" s="59">
        <v>0</v>
      </c>
      <c r="O160" s="59">
        <v>0</v>
      </c>
      <c r="P160" s="60" t="s">
        <v>952</v>
      </c>
      <c r="Q160" s="59">
        <v>0</v>
      </c>
      <c r="R160" s="59">
        <v>0</v>
      </c>
      <c r="S160" s="59">
        <v>0</v>
      </c>
      <c r="T160" s="60" t="s">
        <v>952</v>
      </c>
      <c r="U160" s="59">
        <v>0</v>
      </c>
      <c r="V160" s="59">
        <v>0</v>
      </c>
      <c r="W160" s="59">
        <v>0</v>
      </c>
      <c r="X160" s="60" t="s">
        <v>952</v>
      </c>
    </row>
    <row r="161" spans="1:24" x14ac:dyDescent="0.25">
      <c r="A161" s="61">
        <v>1015</v>
      </c>
      <c r="B161" s="58" t="s">
        <v>168</v>
      </c>
      <c r="C161" s="58" t="s">
        <v>13</v>
      </c>
      <c r="D161" s="58" t="s">
        <v>10</v>
      </c>
      <c r="E161" s="59">
        <v>0</v>
      </c>
      <c r="F161" s="59">
        <v>0</v>
      </c>
      <c r="G161" s="59">
        <v>0</v>
      </c>
      <c r="H161" s="60" t="s">
        <v>952</v>
      </c>
      <c r="I161" s="59">
        <v>0</v>
      </c>
      <c r="J161" s="59">
        <v>0</v>
      </c>
      <c r="K161" s="59">
        <v>0</v>
      </c>
      <c r="L161" s="60" t="s">
        <v>952</v>
      </c>
      <c r="M161" s="59">
        <v>0</v>
      </c>
      <c r="N161" s="59">
        <v>0</v>
      </c>
      <c r="O161" s="59">
        <v>0</v>
      </c>
      <c r="P161" s="60" t="s">
        <v>952</v>
      </c>
      <c r="Q161" s="59">
        <v>0</v>
      </c>
      <c r="R161" s="59">
        <v>0</v>
      </c>
      <c r="S161" s="59">
        <v>0</v>
      </c>
      <c r="T161" s="60" t="s">
        <v>952</v>
      </c>
      <c r="U161" s="59">
        <v>0</v>
      </c>
      <c r="V161" s="59">
        <v>0</v>
      </c>
      <c r="W161" s="59">
        <v>0</v>
      </c>
      <c r="X161" s="60" t="s">
        <v>952</v>
      </c>
    </row>
    <row r="162" spans="1:24" x14ac:dyDescent="0.25">
      <c r="A162" s="61">
        <v>7172</v>
      </c>
      <c r="B162" s="58" t="s">
        <v>171</v>
      </c>
      <c r="C162" s="58" t="s">
        <v>13</v>
      </c>
      <c r="D162" s="58" t="s">
        <v>10</v>
      </c>
      <c r="E162" s="59">
        <v>0</v>
      </c>
      <c r="F162" s="59">
        <v>0</v>
      </c>
      <c r="G162" s="59">
        <v>0</v>
      </c>
      <c r="H162" s="60" t="s">
        <v>952</v>
      </c>
      <c r="I162" s="59">
        <v>0</v>
      </c>
      <c r="J162" s="59">
        <v>0</v>
      </c>
      <c r="K162" s="59">
        <v>0</v>
      </c>
      <c r="L162" s="60" t="s">
        <v>952</v>
      </c>
      <c r="M162" s="59">
        <v>0</v>
      </c>
      <c r="N162" s="59">
        <v>0</v>
      </c>
      <c r="O162" s="59">
        <v>0</v>
      </c>
      <c r="P162" s="60" t="s">
        <v>952</v>
      </c>
      <c r="Q162" s="59">
        <v>0</v>
      </c>
      <c r="R162" s="59">
        <v>0</v>
      </c>
      <c r="S162" s="59">
        <v>0</v>
      </c>
      <c r="T162" s="60" t="s">
        <v>952</v>
      </c>
      <c r="U162" s="59">
        <v>0</v>
      </c>
      <c r="V162" s="59">
        <v>0</v>
      </c>
      <c r="W162" s="59">
        <v>0</v>
      </c>
      <c r="X162" s="60" t="s">
        <v>952</v>
      </c>
    </row>
    <row r="163" spans="1:24" x14ac:dyDescent="0.25">
      <c r="A163" s="61">
        <v>41</v>
      </c>
      <c r="B163" s="58" t="s">
        <v>244</v>
      </c>
      <c r="C163" s="58" t="s">
        <v>13</v>
      </c>
      <c r="D163" s="58" t="s">
        <v>30</v>
      </c>
      <c r="E163" s="59">
        <v>1</v>
      </c>
      <c r="F163" s="59">
        <v>0</v>
      </c>
      <c r="G163" s="59">
        <v>0</v>
      </c>
      <c r="H163" s="60">
        <v>100</v>
      </c>
      <c r="I163" s="59">
        <v>0</v>
      </c>
      <c r="J163" s="59">
        <v>0</v>
      </c>
      <c r="K163" s="59">
        <v>0</v>
      </c>
      <c r="L163" s="60" t="s">
        <v>952</v>
      </c>
      <c r="M163" s="59">
        <v>0</v>
      </c>
      <c r="N163" s="59">
        <v>0</v>
      </c>
      <c r="O163" s="59">
        <v>0</v>
      </c>
      <c r="P163" s="60" t="s">
        <v>952</v>
      </c>
      <c r="Q163" s="59">
        <v>0</v>
      </c>
      <c r="R163" s="59">
        <v>0</v>
      </c>
      <c r="S163" s="59">
        <v>0</v>
      </c>
      <c r="T163" s="60" t="s">
        <v>952</v>
      </c>
      <c r="U163" s="59">
        <v>0</v>
      </c>
      <c r="V163" s="59">
        <v>0</v>
      </c>
      <c r="W163" s="59">
        <v>0</v>
      </c>
      <c r="X163" s="60" t="s">
        <v>952</v>
      </c>
    </row>
    <row r="164" spans="1:24" x14ac:dyDescent="0.25">
      <c r="A164" s="61">
        <v>1022</v>
      </c>
      <c r="B164" s="58" t="s">
        <v>244</v>
      </c>
      <c r="C164" s="58" t="s">
        <v>13</v>
      </c>
      <c r="D164" s="58" t="s">
        <v>10</v>
      </c>
      <c r="E164" s="59">
        <v>0</v>
      </c>
      <c r="F164" s="59">
        <v>0</v>
      </c>
      <c r="G164" s="59">
        <v>0</v>
      </c>
      <c r="H164" s="60" t="s">
        <v>952</v>
      </c>
      <c r="I164" s="59">
        <v>0</v>
      </c>
      <c r="J164" s="59">
        <v>0</v>
      </c>
      <c r="K164" s="59">
        <v>0</v>
      </c>
      <c r="L164" s="60" t="s">
        <v>952</v>
      </c>
      <c r="M164" s="59">
        <v>0</v>
      </c>
      <c r="N164" s="59">
        <v>0</v>
      </c>
      <c r="O164" s="59">
        <v>0</v>
      </c>
      <c r="P164" s="60" t="s">
        <v>952</v>
      </c>
      <c r="Q164" s="59">
        <v>0</v>
      </c>
      <c r="R164" s="59">
        <v>0</v>
      </c>
      <c r="S164" s="59">
        <v>0</v>
      </c>
      <c r="T164" s="60" t="s">
        <v>952</v>
      </c>
      <c r="U164" s="59">
        <v>0</v>
      </c>
      <c r="V164" s="59">
        <v>0</v>
      </c>
      <c r="W164" s="59">
        <v>0</v>
      </c>
      <c r="X164" s="60" t="s">
        <v>952</v>
      </c>
    </row>
    <row r="165" spans="1:24" x14ac:dyDescent="0.25">
      <c r="A165" s="61">
        <v>7314</v>
      </c>
      <c r="B165" s="58" t="s">
        <v>248</v>
      </c>
      <c r="C165" s="58" t="s">
        <v>13</v>
      </c>
      <c r="D165" s="58" t="s">
        <v>10</v>
      </c>
      <c r="E165" s="59">
        <v>342</v>
      </c>
      <c r="F165" s="59">
        <v>11</v>
      </c>
      <c r="G165" s="59">
        <v>253</v>
      </c>
      <c r="H165" s="60">
        <v>26.023391812865494</v>
      </c>
      <c r="I165" s="59">
        <v>389</v>
      </c>
      <c r="J165" s="59">
        <v>0</v>
      </c>
      <c r="K165" s="59">
        <v>303</v>
      </c>
      <c r="L165" s="60">
        <v>22.107969151670947</v>
      </c>
      <c r="M165" s="59">
        <v>389</v>
      </c>
      <c r="N165" s="59">
        <v>5</v>
      </c>
      <c r="O165" s="59">
        <v>319</v>
      </c>
      <c r="P165" s="60">
        <v>17.994858611825194</v>
      </c>
      <c r="Q165" s="59">
        <v>366</v>
      </c>
      <c r="R165" s="59">
        <v>4</v>
      </c>
      <c r="S165" s="59">
        <v>276</v>
      </c>
      <c r="T165" s="60">
        <v>24.590163934426236</v>
      </c>
      <c r="U165" s="59">
        <v>431</v>
      </c>
      <c r="V165" s="59">
        <v>4</v>
      </c>
      <c r="W165" s="59">
        <v>332</v>
      </c>
      <c r="X165" s="60">
        <v>22.969837587006957</v>
      </c>
    </row>
    <row r="166" spans="1:24" x14ac:dyDescent="0.25">
      <c r="A166" s="61">
        <v>7373</v>
      </c>
      <c r="B166" s="58" t="s">
        <v>251</v>
      </c>
      <c r="C166" s="58" t="s">
        <v>87</v>
      </c>
      <c r="D166" s="58" t="s">
        <v>10</v>
      </c>
      <c r="E166" s="59">
        <v>0</v>
      </c>
      <c r="F166" s="59">
        <v>0</v>
      </c>
      <c r="G166" s="59">
        <v>0</v>
      </c>
      <c r="H166" s="60" t="s">
        <v>952</v>
      </c>
      <c r="I166" s="59">
        <v>0</v>
      </c>
      <c r="J166" s="59">
        <v>0</v>
      </c>
      <c r="K166" s="59">
        <v>0</v>
      </c>
      <c r="L166" s="60" t="s">
        <v>952</v>
      </c>
      <c r="M166" s="59">
        <v>0</v>
      </c>
      <c r="N166" s="59">
        <v>0</v>
      </c>
      <c r="O166" s="59">
        <v>0</v>
      </c>
      <c r="P166" s="60" t="s">
        <v>952</v>
      </c>
      <c r="Q166" s="59">
        <v>0</v>
      </c>
      <c r="R166" s="59">
        <v>0</v>
      </c>
      <c r="S166" s="59">
        <v>0</v>
      </c>
      <c r="T166" s="60" t="s">
        <v>952</v>
      </c>
      <c r="U166" s="59">
        <v>0</v>
      </c>
      <c r="V166" s="59">
        <v>0</v>
      </c>
      <c r="W166" s="59">
        <v>0</v>
      </c>
      <c r="X166" s="60" t="s">
        <v>952</v>
      </c>
    </row>
    <row r="167" spans="1:24" x14ac:dyDescent="0.25">
      <c r="A167" s="61">
        <v>1100</v>
      </c>
      <c r="B167" s="58" t="s">
        <v>253</v>
      </c>
      <c r="C167" s="58" t="s">
        <v>87</v>
      </c>
      <c r="D167" s="58" t="s">
        <v>10</v>
      </c>
      <c r="E167" s="59">
        <v>0</v>
      </c>
      <c r="F167" s="59">
        <v>0</v>
      </c>
      <c r="G167" s="59">
        <v>0</v>
      </c>
      <c r="H167" s="60" t="s">
        <v>952</v>
      </c>
      <c r="I167" s="59">
        <v>0</v>
      </c>
      <c r="J167" s="59">
        <v>0</v>
      </c>
      <c r="K167" s="59">
        <v>0</v>
      </c>
      <c r="L167" s="60" t="s">
        <v>952</v>
      </c>
      <c r="M167" s="59">
        <v>0</v>
      </c>
      <c r="N167" s="59">
        <v>0</v>
      </c>
      <c r="O167" s="59">
        <v>0</v>
      </c>
      <c r="P167" s="60" t="s">
        <v>952</v>
      </c>
      <c r="Q167" s="59">
        <v>0</v>
      </c>
      <c r="R167" s="59">
        <v>0</v>
      </c>
      <c r="S167" s="59">
        <v>0</v>
      </c>
      <c r="T167" s="60" t="s">
        <v>952</v>
      </c>
      <c r="U167" s="59">
        <v>0</v>
      </c>
      <c r="V167" s="59">
        <v>0</v>
      </c>
      <c r="W167" s="59">
        <v>0</v>
      </c>
      <c r="X167" s="60" t="s">
        <v>952</v>
      </c>
    </row>
    <row r="168" spans="1:24" x14ac:dyDescent="0.25">
      <c r="A168" s="61">
        <v>5027</v>
      </c>
      <c r="B168" s="58" t="s">
        <v>255</v>
      </c>
      <c r="C168" s="58" t="s">
        <v>13</v>
      </c>
      <c r="D168" s="58" t="s">
        <v>21</v>
      </c>
      <c r="E168" s="59">
        <v>0</v>
      </c>
      <c r="F168" s="59">
        <v>0</v>
      </c>
      <c r="G168" s="59">
        <v>0</v>
      </c>
      <c r="H168" s="60" t="s">
        <v>952</v>
      </c>
      <c r="I168" s="59">
        <v>0</v>
      </c>
      <c r="J168" s="59">
        <v>0</v>
      </c>
      <c r="K168" s="59">
        <v>0</v>
      </c>
      <c r="L168" s="60" t="s">
        <v>952</v>
      </c>
      <c r="M168" s="59">
        <v>0</v>
      </c>
      <c r="N168" s="59">
        <v>0</v>
      </c>
      <c r="O168" s="59">
        <v>0</v>
      </c>
      <c r="P168" s="60" t="s">
        <v>952</v>
      </c>
      <c r="Q168" s="59">
        <v>0</v>
      </c>
      <c r="R168" s="59">
        <v>0</v>
      </c>
      <c r="S168" s="59">
        <v>0</v>
      </c>
      <c r="T168" s="60" t="s">
        <v>952</v>
      </c>
      <c r="U168" s="59">
        <v>0</v>
      </c>
      <c r="V168" s="59">
        <v>0</v>
      </c>
      <c r="W168" s="59">
        <v>0</v>
      </c>
      <c r="X168" s="60" t="s">
        <v>952</v>
      </c>
    </row>
    <row r="169" spans="1:24" x14ac:dyDescent="0.25">
      <c r="A169" s="61">
        <v>8422</v>
      </c>
      <c r="B169" s="58" t="s">
        <v>258</v>
      </c>
      <c r="C169" s="58" t="s">
        <v>13</v>
      </c>
      <c r="D169" s="58" t="s">
        <v>16</v>
      </c>
      <c r="E169" s="59">
        <v>55</v>
      </c>
      <c r="F169" s="59">
        <v>0</v>
      </c>
      <c r="G169" s="59">
        <v>44</v>
      </c>
      <c r="H169" s="60">
        <v>19.999999999999996</v>
      </c>
      <c r="I169" s="59">
        <v>56</v>
      </c>
      <c r="J169" s="59">
        <v>0</v>
      </c>
      <c r="K169" s="59">
        <v>48</v>
      </c>
      <c r="L169" s="60">
        <v>14.28571428571429</v>
      </c>
      <c r="M169" s="59">
        <v>46</v>
      </c>
      <c r="N169" s="59">
        <v>0</v>
      </c>
      <c r="O169" s="59">
        <v>38</v>
      </c>
      <c r="P169" s="60">
        <v>17.391304347826086</v>
      </c>
      <c r="Q169" s="59">
        <v>74</v>
      </c>
      <c r="R169" s="59">
        <v>1</v>
      </c>
      <c r="S169" s="59">
        <v>60</v>
      </c>
      <c r="T169" s="60">
        <v>18.918918918918916</v>
      </c>
      <c r="U169" s="59">
        <v>22</v>
      </c>
      <c r="V169" s="59">
        <v>0</v>
      </c>
      <c r="W169" s="59">
        <v>20</v>
      </c>
      <c r="X169" s="60">
        <v>9.0909090909090935</v>
      </c>
    </row>
    <row r="170" spans="1:24" x14ac:dyDescent="0.25">
      <c r="A170" s="61">
        <v>31</v>
      </c>
      <c r="B170" s="58" t="s">
        <v>260</v>
      </c>
      <c r="C170" s="58" t="s">
        <v>13</v>
      </c>
      <c r="D170" s="58" t="s">
        <v>30</v>
      </c>
      <c r="E170" s="59">
        <v>0</v>
      </c>
      <c r="F170" s="59">
        <v>0</v>
      </c>
      <c r="G170" s="59">
        <v>0</v>
      </c>
      <c r="H170" s="60" t="s">
        <v>952</v>
      </c>
      <c r="I170" s="59">
        <v>0</v>
      </c>
      <c r="J170" s="59">
        <v>0</v>
      </c>
      <c r="K170" s="59">
        <v>0</v>
      </c>
      <c r="L170" s="60" t="s">
        <v>952</v>
      </c>
      <c r="M170" s="59">
        <v>0</v>
      </c>
      <c r="N170" s="59">
        <v>0</v>
      </c>
      <c r="O170" s="59">
        <v>0</v>
      </c>
      <c r="P170" s="60" t="s">
        <v>952</v>
      </c>
      <c r="Q170" s="59">
        <v>0</v>
      </c>
      <c r="R170" s="59">
        <v>0</v>
      </c>
      <c r="S170" s="59">
        <v>0</v>
      </c>
      <c r="T170" s="60" t="s">
        <v>952</v>
      </c>
      <c r="U170" s="59">
        <v>0</v>
      </c>
      <c r="V170" s="59">
        <v>0</v>
      </c>
      <c r="W170" s="59">
        <v>0</v>
      </c>
      <c r="X170" s="60" t="s">
        <v>952</v>
      </c>
    </row>
    <row r="171" spans="1:24" x14ac:dyDescent="0.25">
      <c r="A171" s="61">
        <v>1025</v>
      </c>
      <c r="B171" s="58" t="s">
        <v>260</v>
      </c>
      <c r="C171" s="58" t="s">
        <v>13</v>
      </c>
      <c r="D171" s="58" t="s">
        <v>10</v>
      </c>
      <c r="E171" s="59">
        <v>0</v>
      </c>
      <c r="F171" s="59">
        <v>0</v>
      </c>
      <c r="G171" s="59">
        <v>0</v>
      </c>
      <c r="H171" s="60" t="s">
        <v>952</v>
      </c>
      <c r="I171" s="59">
        <v>0</v>
      </c>
      <c r="J171" s="59">
        <v>0</v>
      </c>
      <c r="K171" s="59">
        <v>0</v>
      </c>
      <c r="L171" s="60" t="s">
        <v>952</v>
      </c>
      <c r="M171" s="59">
        <v>0</v>
      </c>
      <c r="N171" s="59">
        <v>0</v>
      </c>
      <c r="O171" s="59">
        <v>0</v>
      </c>
      <c r="P171" s="60" t="s">
        <v>952</v>
      </c>
      <c r="Q171" s="59">
        <v>0</v>
      </c>
      <c r="R171" s="59">
        <v>0</v>
      </c>
      <c r="S171" s="59">
        <v>0</v>
      </c>
      <c r="T171" s="60" t="s">
        <v>952</v>
      </c>
      <c r="U171" s="59">
        <v>0</v>
      </c>
      <c r="V171" s="59">
        <v>0</v>
      </c>
      <c r="W171" s="59">
        <v>0</v>
      </c>
      <c r="X171" s="60" t="s">
        <v>952</v>
      </c>
    </row>
    <row r="172" spans="1:24" x14ac:dyDescent="0.25">
      <c r="A172" s="61">
        <v>8424</v>
      </c>
      <c r="B172" s="58" t="s">
        <v>263</v>
      </c>
      <c r="C172" s="58" t="s">
        <v>13</v>
      </c>
      <c r="D172" s="58" t="s">
        <v>16</v>
      </c>
      <c r="E172" s="59">
        <v>110</v>
      </c>
      <c r="F172" s="59">
        <v>0</v>
      </c>
      <c r="G172" s="59">
        <v>92</v>
      </c>
      <c r="H172" s="60">
        <v>16.36363636363637</v>
      </c>
      <c r="I172" s="59">
        <v>78</v>
      </c>
      <c r="J172" s="59">
        <v>0</v>
      </c>
      <c r="K172" s="59">
        <v>62</v>
      </c>
      <c r="L172" s="60">
        <v>20.512820512820518</v>
      </c>
      <c r="M172" s="59">
        <v>86</v>
      </c>
      <c r="N172" s="59">
        <v>0</v>
      </c>
      <c r="O172" s="59">
        <v>72</v>
      </c>
      <c r="P172" s="60">
        <v>16.279069767441857</v>
      </c>
      <c r="Q172" s="59">
        <v>74</v>
      </c>
      <c r="R172" s="59">
        <v>1</v>
      </c>
      <c r="S172" s="59">
        <v>60</v>
      </c>
      <c r="T172" s="60">
        <v>18.918918918918916</v>
      </c>
      <c r="U172" s="59">
        <v>0</v>
      </c>
      <c r="V172" s="59">
        <v>0</v>
      </c>
      <c r="W172" s="59">
        <v>0</v>
      </c>
      <c r="X172" s="60" t="s">
        <v>952</v>
      </c>
    </row>
    <row r="173" spans="1:24" x14ac:dyDescent="0.25">
      <c r="A173" s="61">
        <v>1030</v>
      </c>
      <c r="B173" s="58" t="s">
        <v>716</v>
      </c>
      <c r="C173" s="58" t="s">
        <v>671</v>
      </c>
      <c r="D173" s="58" t="s">
        <v>10</v>
      </c>
      <c r="E173" s="59">
        <v>17</v>
      </c>
      <c r="F173" s="59">
        <v>0</v>
      </c>
      <c r="G173" s="59">
        <v>15</v>
      </c>
      <c r="H173" s="60">
        <v>11.764705882352944</v>
      </c>
      <c r="I173" s="59">
        <v>0</v>
      </c>
      <c r="J173" s="59">
        <v>0</v>
      </c>
      <c r="K173" s="59">
        <v>0</v>
      </c>
      <c r="L173" s="60" t="s">
        <v>952</v>
      </c>
      <c r="M173" s="59">
        <v>0</v>
      </c>
      <c r="N173" s="59">
        <v>0</v>
      </c>
      <c r="O173" s="59">
        <v>0</v>
      </c>
      <c r="P173" s="60" t="s">
        <v>952</v>
      </c>
      <c r="Q173" s="59">
        <v>0</v>
      </c>
      <c r="R173" s="59">
        <v>0</v>
      </c>
      <c r="S173" s="59">
        <v>0</v>
      </c>
      <c r="T173" s="60" t="s">
        <v>952</v>
      </c>
      <c r="U173" s="59">
        <v>0</v>
      </c>
      <c r="V173" s="59">
        <v>0</v>
      </c>
      <c r="W173" s="59">
        <v>0</v>
      </c>
      <c r="X173" s="60" t="s">
        <v>952</v>
      </c>
    </row>
    <row r="174" spans="1:24" x14ac:dyDescent="0.25">
      <c r="A174" s="61">
        <v>7468</v>
      </c>
      <c r="B174" s="58" t="s">
        <v>718</v>
      </c>
      <c r="C174" s="58" t="s">
        <v>671</v>
      </c>
      <c r="D174" s="58" t="s">
        <v>10</v>
      </c>
      <c r="E174" s="59">
        <v>0</v>
      </c>
      <c r="F174" s="59">
        <v>0</v>
      </c>
      <c r="G174" s="59">
        <v>0</v>
      </c>
      <c r="H174" s="60" t="s">
        <v>952</v>
      </c>
      <c r="I174" s="59">
        <v>11</v>
      </c>
      <c r="J174" s="59">
        <v>0</v>
      </c>
      <c r="K174" s="59">
        <v>11</v>
      </c>
      <c r="L174" s="60">
        <v>0</v>
      </c>
      <c r="M174" s="59">
        <v>12</v>
      </c>
      <c r="N174" s="59">
        <v>0</v>
      </c>
      <c r="O174" s="59">
        <v>11</v>
      </c>
      <c r="P174" s="60">
        <v>8.3333333333333375</v>
      </c>
      <c r="Q174" s="59">
        <v>8</v>
      </c>
      <c r="R174" s="59">
        <v>0</v>
      </c>
      <c r="S174" s="59">
        <v>7</v>
      </c>
      <c r="T174" s="60">
        <v>12.5</v>
      </c>
      <c r="U174" s="59">
        <v>10</v>
      </c>
      <c r="V174" s="59">
        <v>0</v>
      </c>
      <c r="W174" s="59">
        <v>8</v>
      </c>
      <c r="X174" s="60">
        <v>19.999999999999996</v>
      </c>
    </row>
    <row r="175" spans="1:24" x14ac:dyDescent="0.25">
      <c r="A175" s="61">
        <v>7468</v>
      </c>
      <c r="B175" s="58" t="s">
        <v>718</v>
      </c>
      <c r="C175" s="58" t="s">
        <v>711</v>
      </c>
      <c r="D175" s="58" t="s">
        <v>10</v>
      </c>
      <c r="E175" s="59">
        <v>0</v>
      </c>
      <c r="F175" s="59">
        <v>0</v>
      </c>
      <c r="G175" s="59">
        <v>0</v>
      </c>
      <c r="H175" s="60" t="s">
        <v>952</v>
      </c>
      <c r="I175" s="59">
        <v>0</v>
      </c>
      <c r="J175" s="59">
        <v>0</v>
      </c>
      <c r="K175" s="59">
        <v>0</v>
      </c>
      <c r="L175" s="60" t="s">
        <v>952</v>
      </c>
      <c r="M175" s="59">
        <v>0</v>
      </c>
      <c r="N175" s="59">
        <v>0</v>
      </c>
      <c r="O175" s="59">
        <v>0</v>
      </c>
      <c r="P175" s="60" t="s">
        <v>952</v>
      </c>
      <c r="Q175" s="59">
        <v>8</v>
      </c>
      <c r="R175" s="59">
        <v>0</v>
      </c>
      <c r="S175" s="59">
        <v>8</v>
      </c>
      <c r="T175" s="60">
        <v>0</v>
      </c>
      <c r="U175" s="59">
        <v>9</v>
      </c>
      <c r="V175" s="59">
        <v>0</v>
      </c>
      <c r="W175" s="59">
        <v>8</v>
      </c>
      <c r="X175" s="60">
        <v>11.111111111111116</v>
      </c>
    </row>
    <row r="176" spans="1:24" x14ac:dyDescent="0.25">
      <c r="A176" s="61">
        <v>5055</v>
      </c>
      <c r="B176" s="58" t="s">
        <v>541</v>
      </c>
      <c r="C176" s="58" t="s">
        <v>13</v>
      </c>
      <c r="D176" s="58" t="s">
        <v>21</v>
      </c>
      <c r="E176" s="59">
        <v>0</v>
      </c>
      <c r="F176" s="59">
        <v>0</v>
      </c>
      <c r="G176" s="59">
        <v>0</v>
      </c>
      <c r="H176" s="60" t="s">
        <v>952</v>
      </c>
      <c r="I176" s="59">
        <v>0</v>
      </c>
      <c r="J176" s="59">
        <v>0</v>
      </c>
      <c r="K176" s="59">
        <v>0</v>
      </c>
      <c r="L176" s="60" t="s">
        <v>952</v>
      </c>
      <c r="M176" s="59">
        <v>0</v>
      </c>
      <c r="N176" s="59">
        <v>0</v>
      </c>
      <c r="O176" s="59">
        <v>0</v>
      </c>
      <c r="P176" s="60" t="s">
        <v>952</v>
      </c>
      <c r="Q176" s="59">
        <v>0</v>
      </c>
      <c r="R176" s="59">
        <v>0</v>
      </c>
      <c r="S176" s="59">
        <v>0</v>
      </c>
      <c r="T176" s="60" t="s">
        <v>952</v>
      </c>
      <c r="U176" s="59">
        <v>0</v>
      </c>
      <c r="V176" s="59">
        <v>0</v>
      </c>
      <c r="W176" s="59">
        <v>0</v>
      </c>
      <c r="X176" s="60" t="s">
        <v>952</v>
      </c>
    </row>
    <row r="177" spans="1:24" x14ac:dyDescent="0.25">
      <c r="A177" s="61">
        <v>5015</v>
      </c>
      <c r="B177" s="58" t="s">
        <v>140</v>
      </c>
      <c r="C177" s="58" t="s">
        <v>13</v>
      </c>
      <c r="D177" s="58" t="s">
        <v>21</v>
      </c>
      <c r="E177" s="59">
        <v>0</v>
      </c>
      <c r="F177" s="59">
        <v>0</v>
      </c>
      <c r="G177" s="59">
        <v>0</v>
      </c>
      <c r="H177" s="60" t="s">
        <v>952</v>
      </c>
      <c r="I177" s="59">
        <v>0</v>
      </c>
      <c r="J177" s="59">
        <v>0</v>
      </c>
      <c r="K177" s="59">
        <v>0</v>
      </c>
      <c r="L177" s="60" t="s">
        <v>952</v>
      </c>
      <c r="M177" s="59">
        <v>0</v>
      </c>
      <c r="N177" s="59">
        <v>0</v>
      </c>
      <c r="O177" s="59">
        <v>0</v>
      </c>
      <c r="P177" s="60" t="s">
        <v>952</v>
      </c>
      <c r="Q177" s="59">
        <v>0</v>
      </c>
      <c r="R177" s="59">
        <v>0</v>
      </c>
      <c r="S177" s="59">
        <v>0</v>
      </c>
      <c r="T177" s="60" t="s">
        <v>952</v>
      </c>
      <c r="U177" s="59">
        <v>0</v>
      </c>
      <c r="V177" s="59">
        <v>0</v>
      </c>
      <c r="W177" s="59">
        <v>0</v>
      </c>
      <c r="X177" s="60" t="s">
        <v>952</v>
      </c>
    </row>
    <row r="178" spans="1:24" x14ac:dyDescent="0.25">
      <c r="A178" s="61">
        <v>8056</v>
      </c>
      <c r="B178" s="58" t="s">
        <v>142</v>
      </c>
      <c r="C178" s="58" t="s">
        <v>13</v>
      </c>
      <c r="D178" s="58" t="s">
        <v>16</v>
      </c>
      <c r="E178" s="59">
        <v>137</v>
      </c>
      <c r="F178" s="59">
        <v>3</v>
      </c>
      <c r="G178" s="59">
        <v>105</v>
      </c>
      <c r="H178" s="60">
        <v>23.357664233576646</v>
      </c>
      <c r="I178" s="59">
        <v>74</v>
      </c>
      <c r="J178" s="59">
        <v>1</v>
      </c>
      <c r="K178" s="59">
        <v>60</v>
      </c>
      <c r="L178" s="60">
        <v>18.918918918918916</v>
      </c>
      <c r="M178" s="59">
        <v>71</v>
      </c>
      <c r="N178" s="59">
        <v>0</v>
      </c>
      <c r="O178" s="59">
        <v>59</v>
      </c>
      <c r="P178" s="60">
        <v>16.901408450704224</v>
      </c>
      <c r="Q178" s="59">
        <v>63</v>
      </c>
      <c r="R178" s="59">
        <v>2</v>
      </c>
      <c r="S178" s="59">
        <v>48</v>
      </c>
      <c r="T178" s="60">
        <v>23.809523809523814</v>
      </c>
      <c r="U178" s="59">
        <v>68</v>
      </c>
      <c r="V178" s="59">
        <v>0</v>
      </c>
      <c r="W178" s="59">
        <v>58</v>
      </c>
      <c r="X178" s="60">
        <v>14.705882352941179</v>
      </c>
    </row>
    <row r="179" spans="1:24" x14ac:dyDescent="0.25">
      <c r="A179" s="61">
        <v>1106</v>
      </c>
      <c r="B179" s="58" t="s">
        <v>144</v>
      </c>
      <c r="C179" s="58" t="s">
        <v>13</v>
      </c>
      <c r="D179" s="58" t="s">
        <v>10</v>
      </c>
      <c r="E179" s="59">
        <v>2</v>
      </c>
      <c r="F179" s="59">
        <v>1</v>
      </c>
      <c r="G179" s="59">
        <v>1</v>
      </c>
      <c r="H179" s="60">
        <v>50</v>
      </c>
      <c r="I179" s="59">
        <v>0</v>
      </c>
      <c r="J179" s="59">
        <v>1</v>
      </c>
      <c r="K179" s="59">
        <v>0</v>
      </c>
      <c r="L179" s="60" t="s">
        <v>952</v>
      </c>
      <c r="M179" s="59">
        <v>0</v>
      </c>
      <c r="N179" s="59">
        <v>1</v>
      </c>
      <c r="O179" s="59">
        <v>0</v>
      </c>
      <c r="P179" s="60" t="s">
        <v>952</v>
      </c>
      <c r="Q179" s="59">
        <v>0</v>
      </c>
      <c r="R179" s="59">
        <v>0</v>
      </c>
      <c r="S179" s="59">
        <v>0</v>
      </c>
      <c r="T179" s="60" t="s">
        <v>952</v>
      </c>
      <c r="U179" s="59">
        <v>0</v>
      </c>
      <c r="V179" s="59">
        <v>0</v>
      </c>
      <c r="W179" s="59">
        <v>0</v>
      </c>
      <c r="X179" s="60" t="s">
        <v>952</v>
      </c>
    </row>
    <row r="180" spans="1:24" x14ac:dyDescent="0.25">
      <c r="A180" s="61">
        <v>7052</v>
      </c>
      <c r="B180" s="58" t="s">
        <v>146</v>
      </c>
      <c r="C180" s="58" t="s">
        <v>13</v>
      </c>
      <c r="D180" s="58" t="s">
        <v>10</v>
      </c>
      <c r="E180" s="59">
        <v>340</v>
      </c>
      <c r="F180" s="59">
        <v>12</v>
      </c>
      <c r="G180" s="59">
        <v>212</v>
      </c>
      <c r="H180" s="60">
        <v>37.647058823529413</v>
      </c>
      <c r="I180" s="59">
        <v>420</v>
      </c>
      <c r="J180" s="59">
        <v>8</v>
      </c>
      <c r="K180" s="59">
        <v>245</v>
      </c>
      <c r="L180" s="60">
        <v>41.666666666666664</v>
      </c>
      <c r="M180" s="59">
        <v>399</v>
      </c>
      <c r="N180" s="59">
        <v>8</v>
      </c>
      <c r="O180" s="59">
        <v>237</v>
      </c>
      <c r="P180" s="60">
        <v>40.601503759398497</v>
      </c>
      <c r="Q180" s="59">
        <v>364</v>
      </c>
      <c r="R180" s="59">
        <v>5</v>
      </c>
      <c r="S180" s="59">
        <v>226</v>
      </c>
      <c r="T180" s="60">
        <v>37.912087912087912</v>
      </c>
      <c r="U180" s="59">
        <v>360</v>
      </c>
      <c r="V180" s="59">
        <v>2</v>
      </c>
      <c r="W180" s="59">
        <v>247</v>
      </c>
      <c r="X180" s="60">
        <v>31.388888888888889</v>
      </c>
    </row>
    <row r="181" spans="1:24" x14ac:dyDescent="0.25">
      <c r="A181" s="61">
        <v>57</v>
      </c>
      <c r="B181" s="58" t="s">
        <v>148</v>
      </c>
      <c r="C181" s="58" t="s">
        <v>13</v>
      </c>
      <c r="D181" s="58" t="s">
        <v>132</v>
      </c>
      <c r="E181" s="59">
        <v>0</v>
      </c>
      <c r="F181" s="59">
        <v>0</v>
      </c>
      <c r="G181" s="59">
        <v>0</v>
      </c>
      <c r="H181" s="60" t="s">
        <v>952</v>
      </c>
      <c r="I181" s="59">
        <v>0</v>
      </c>
      <c r="J181" s="59">
        <v>0</v>
      </c>
      <c r="K181" s="59">
        <v>0</v>
      </c>
      <c r="L181" s="60" t="s">
        <v>952</v>
      </c>
      <c r="M181" s="59">
        <v>0</v>
      </c>
      <c r="N181" s="59">
        <v>0</v>
      </c>
      <c r="O181" s="59">
        <v>0</v>
      </c>
      <c r="P181" s="60" t="s">
        <v>952</v>
      </c>
      <c r="Q181" s="59">
        <v>0</v>
      </c>
      <c r="R181" s="59">
        <v>0</v>
      </c>
      <c r="S181" s="59">
        <v>0</v>
      </c>
      <c r="T181" s="60" t="s">
        <v>952</v>
      </c>
      <c r="U181" s="59">
        <v>0</v>
      </c>
      <c r="V181" s="59">
        <v>0</v>
      </c>
      <c r="W181" s="59">
        <v>0</v>
      </c>
      <c r="X181" s="60" t="s">
        <v>952</v>
      </c>
    </row>
    <row r="182" spans="1:24" x14ac:dyDescent="0.25">
      <c r="A182" s="61">
        <v>93</v>
      </c>
      <c r="B182" s="58" t="s">
        <v>289</v>
      </c>
      <c r="C182" s="58" t="s">
        <v>13</v>
      </c>
      <c r="D182" s="58" t="s">
        <v>30</v>
      </c>
      <c r="E182" s="59">
        <v>0</v>
      </c>
      <c r="F182" s="59">
        <v>0</v>
      </c>
      <c r="G182" s="59">
        <v>0</v>
      </c>
      <c r="H182" s="60" t="s">
        <v>952</v>
      </c>
      <c r="I182" s="59">
        <v>0</v>
      </c>
      <c r="J182" s="59">
        <v>0</v>
      </c>
      <c r="K182" s="59">
        <v>0</v>
      </c>
      <c r="L182" s="60" t="s">
        <v>952</v>
      </c>
      <c r="M182" s="59">
        <v>0</v>
      </c>
      <c r="N182" s="59">
        <v>0</v>
      </c>
      <c r="O182" s="59">
        <v>0</v>
      </c>
      <c r="P182" s="60" t="s">
        <v>952</v>
      </c>
      <c r="Q182" s="59">
        <v>0</v>
      </c>
      <c r="R182" s="59">
        <v>0</v>
      </c>
      <c r="S182" s="59">
        <v>0</v>
      </c>
      <c r="T182" s="60" t="s">
        <v>952</v>
      </c>
      <c r="U182" s="59">
        <v>0</v>
      </c>
      <c r="V182" s="59">
        <v>0</v>
      </c>
      <c r="W182" s="59">
        <v>0</v>
      </c>
      <c r="X182" s="60" t="s">
        <v>952</v>
      </c>
    </row>
    <row r="183" spans="1:24" x14ac:dyDescent="0.25">
      <c r="A183" s="61">
        <v>1056</v>
      </c>
      <c r="B183" s="58" t="s">
        <v>289</v>
      </c>
      <c r="C183" s="58" t="s">
        <v>13</v>
      </c>
      <c r="D183" s="58" t="s">
        <v>10</v>
      </c>
      <c r="E183" s="59">
        <v>0</v>
      </c>
      <c r="F183" s="59">
        <v>0</v>
      </c>
      <c r="G183" s="59">
        <v>0</v>
      </c>
      <c r="H183" s="60" t="s">
        <v>952</v>
      </c>
      <c r="I183" s="59">
        <v>0</v>
      </c>
      <c r="J183" s="59">
        <v>0</v>
      </c>
      <c r="K183" s="59">
        <v>0</v>
      </c>
      <c r="L183" s="60" t="s">
        <v>952</v>
      </c>
      <c r="M183" s="59">
        <v>0</v>
      </c>
      <c r="N183" s="59">
        <v>0</v>
      </c>
      <c r="O183" s="59">
        <v>0</v>
      </c>
      <c r="P183" s="60" t="s">
        <v>952</v>
      </c>
      <c r="Q183" s="59">
        <v>0</v>
      </c>
      <c r="R183" s="59">
        <v>0</v>
      </c>
      <c r="S183" s="59">
        <v>0</v>
      </c>
      <c r="T183" s="60" t="s">
        <v>952</v>
      </c>
      <c r="U183" s="59">
        <v>0</v>
      </c>
      <c r="V183" s="59">
        <v>0</v>
      </c>
      <c r="W183" s="59">
        <v>0</v>
      </c>
      <c r="X183" s="60" t="s">
        <v>952</v>
      </c>
    </row>
    <row r="184" spans="1:24" x14ac:dyDescent="0.25">
      <c r="A184" s="61">
        <v>5043</v>
      </c>
      <c r="B184" s="58" t="s">
        <v>289</v>
      </c>
      <c r="C184" s="58" t="s">
        <v>13</v>
      </c>
      <c r="D184" s="58" t="s">
        <v>21</v>
      </c>
      <c r="E184" s="59">
        <v>0</v>
      </c>
      <c r="F184" s="59">
        <v>0</v>
      </c>
      <c r="G184" s="59">
        <v>0</v>
      </c>
      <c r="H184" s="60" t="s">
        <v>952</v>
      </c>
      <c r="I184" s="59">
        <v>0</v>
      </c>
      <c r="J184" s="59">
        <v>0</v>
      </c>
      <c r="K184" s="59">
        <v>0</v>
      </c>
      <c r="L184" s="60" t="s">
        <v>952</v>
      </c>
      <c r="M184" s="59">
        <v>0</v>
      </c>
      <c r="N184" s="59">
        <v>0</v>
      </c>
      <c r="O184" s="59">
        <v>0</v>
      </c>
      <c r="P184" s="60" t="s">
        <v>952</v>
      </c>
      <c r="Q184" s="59">
        <v>0</v>
      </c>
      <c r="R184" s="59">
        <v>0</v>
      </c>
      <c r="S184" s="59">
        <v>0</v>
      </c>
      <c r="T184" s="60" t="s">
        <v>952</v>
      </c>
      <c r="U184" s="59">
        <v>0</v>
      </c>
      <c r="V184" s="59">
        <v>0</v>
      </c>
      <c r="W184" s="59">
        <v>0</v>
      </c>
      <c r="X184" s="60" t="s">
        <v>952</v>
      </c>
    </row>
    <row r="185" spans="1:24" x14ac:dyDescent="0.25">
      <c r="A185" s="61">
        <v>7752</v>
      </c>
      <c r="B185" s="58" t="s">
        <v>295</v>
      </c>
      <c r="C185" s="58" t="s">
        <v>13</v>
      </c>
      <c r="D185" s="58" t="s">
        <v>10</v>
      </c>
      <c r="E185" s="59">
        <v>103</v>
      </c>
      <c r="F185" s="59">
        <v>2</v>
      </c>
      <c r="G185" s="59">
        <v>51</v>
      </c>
      <c r="H185" s="60">
        <v>50.485436893203882</v>
      </c>
      <c r="I185" s="59">
        <v>75</v>
      </c>
      <c r="J185" s="59">
        <v>0</v>
      </c>
      <c r="K185" s="59">
        <v>36</v>
      </c>
      <c r="L185" s="60">
        <v>52</v>
      </c>
      <c r="M185" s="59">
        <v>74</v>
      </c>
      <c r="N185" s="59">
        <v>0</v>
      </c>
      <c r="O185" s="59">
        <v>32</v>
      </c>
      <c r="P185" s="60">
        <v>56.756756756756758</v>
      </c>
      <c r="Q185" s="59">
        <v>60</v>
      </c>
      <c r="R185" s="59">
        <v>0</v>
      </c>
      <c r="S185" s="59">
        <v>30</v>
      </c>
      <c r="T185" s="60">
        <v>50</v>
      </c>
      <c r="U185" s="59">
        <v>73</v>
      </c>
      <c r="V185" s="59">
        <v>2</v>
      </c>
      <c r="W185" s="59">
        <v>47</v>
      </c>
      <c r="X185" s="60">
        <v>35.61643835616438</v>
      </c>
    </row>
    <row r="186" spans="1:24" x14ac:dyDescent="0.25">
      <c r="A186" s="61">
        <v>8745</v>
      </c>
      <c r="B186" s="58" t="s">
        <v>295</v>
      </c>
      <c r="C186" s="58" t="s">
        <v>13</v>
      </c>
      <c r="D186" s="58" t="s">
        <v>16</v>
      </c>
      <c r="E186" s="59">
        <v>47</v>
      </c>
      <c r="F186" s="59">
        <v>1</v>
      </c>
      <c r="G186" s="59">
        <v>30</v>
      </c>
      <c r="H186" s="60">
        <v>36.170212765957444</v>
      </c>
      <c r="I186" s="59">
        <v>27</v>
      </c>
      <c r="J186" s="59">
        <v>0</v>
      </c>
      <c r="K186" s="59">
        <v>20</v>
      </c>
      <c r="L186" s="60">
        <v>25.925925925925931</v>
      </c>
      <c r="M186" s="59">
        <v>33</v>
      </c>
      <c r="N186" s="59">
        <v>0</v>
      </c>
      <c r="O186" s="59">
        <v>25</v>
      </c>
      <c r="P186" s="60">
        <v>24.242424242424242</v>
      </c>
      <c r="Q186" s="59">
        <v>25</v>
      </c>
      <c r="R186" s="59">
        <v>0</v>
      </c>
      <c r="S186" s="59">
        <v>24</v>
      </c>
      <c r="T186" s="60">
        <v>4.0000000000000036</v>
      </c>
      <c r="U186" s="59">
        <v>31</v>
      </c>
      <c r="V186" s="59">
        <v>0</v>
      </c>
      <c r="W186" s="59">
        <v>29</v>
      </c>
      <c r="X186" s="60">
        <v>6.4516129032258114</v>
      </c>
    </row>
    <row r="187" spans="1:24" x14ac:dyDescent="0.25">
      <c r="A187" s="61">
        <v>51</v>
      </c>
      <c r="B187" s="58" t="s">
        <v>403</v>
      </c>
      <c r="C187" s="58" t="s">
        <v>13</v>
      </c>
      <c r="D187" s="58" t="s">
        <v>30</v>
      </c>
      <c r="E187" s="59">
        <v>0</v>
      </c>
      <c r="F187" s="59">
        <v>0</v>
      </c>
      <c r="G187" s="59">
        <v>0</v>
      </c>
      <c r="H187" s="60" t="s">
        <v>952</v>
      </c>
      <c r="I187" s="59">
        <v>0</v>
      </c>
      <c r="J187" s="59">
        <v>0</v>
      </c>
      <c r="K187" s="59">
        <v>0</v>
      </c>
      <c r="L187" s="60" t="s">
        <v>952</v>
      </c>
      <c r="M187" s="59">
        <v>0</v>
      </c>
      <c r="N187" s="59">
        <v>0</v>
      </c>
      <c r="O187" s="59">
        <v>0</v>
      </c>
      <c r="P187" s="60" t="s">
        <v>952</v>
      </c>
      <c r="Q187" s="59">
        <v>0</v>
      </c>
      <c r="R187" s="59">
        <v>0</v>
      </c>
      <c r="S187" s="59">
        <v>0</v>
      </c>
      <c r="T187" s="60" t="s">
        <v>952</v>
      </c>
      <c r="U187" s="59">
        <v>0</v>
      </c>
      <c r="V187" s="59">
        <v>0</v>
      </c>
      <c r="W187" s="59">
        <v>0</v>
      </c>
      <c r="X187" s="60" t="s">
        <v>952</v>
      </c>
    </row>
    <row r="188" spans="1:24" x14ac:dyDescent="0.25">
      <c r="A188" s="61">
        <v>5004</v>
      </c>
      <c r="B188" s="58" t="s">
        <v>846</v>
      </c>
      <c r="C188" s="58" t="s">
        <v>13</v>
      </c>
      <c r="D188" s="58" t="s">
        <v>21</v>
      </c>
      <c r="E188" s="59">
        <v>0</v>
      </c>
      <c r="F188" s="59">
        <v>0</v>
      </c>
      <c r="G188" s="59">
        <v>0</v>
      </c>
      <c r="H188" s="60" t="s">
        <v>952</v>
      </c>
      <c r="I188" s="59">
        <v>0</v>
      </c>
      <c r="J188" s="59">
        <v>0</v>
      </c>
      <c r="K188" s="59">
        <v>0</v>
      </c>
      <c r="L188" s="60" t="s">
        <v>952</v>
      </c>
      <c r="M188" s="59">
        <v>0</v>
      </c>
      <c r="N188" s="59">
        <v>0</v>
      </c>
      <c r="O188" s="59">
        <v>0</v>
      </c>
      <c r="P188" s="60" t="s">
        <v>952</v>
      </c>
      <c r="Q188" s="59">
        <v>0</v>
      </c>
      <c r="R188" s="59">
        <v>0</v>
      </c>
      <c r="S188" s="59">
        <v>0</v>
      </c>
      <c r="T188" s="60" t="s">
        <v>952</v>
      </c>
      <c r="U188" s="59">
        <v>0</v>
      </c>
      <c r="V188" s="59">
        <v>0</v>
      </c>
      <c r="W188" s="59">
        <v>0</v>
      </c>
      <c r="X188" s="60" t="s">
        <v>952</v>
      </c>
    </row>
    <row r="189" spans="1:24" x14ac:dyDescent="0.25">
      <c r="A189" s="61">
        <v>8002</v>
      </c>
      <c r="B189" s="58" t="s">
        <v>369</v>
      </c>
      <c r="C189" s="58" t="s">
        <v>13</v>
      </c>
      <c r="D189" s="58" t="s">
        <v>16</v>
      </c>
      <c r="E189" s="59">
        <v>15</v>
      </c>
      <c r="F189" s="59">
        <v>1</v>
      </c>
      <c r="G189" s="59">
        <v>11</v>
      </c>
      <c r="H189" s="60">
        <v>26.666666666666671</v>
      </c>
      <c r="I189" s="59">
        <v>19</v>
      </c>
      <c r="J189" s="59">
        <v>1</v>
      </c>
      <c r="K189" s="59">
        <v>18</v>
      </c>
      <c r="L189" s="60">
        <v>5.2631578947368478</v>
      </c>
      <c r="M189" s="59">
        <v>9</v>
      </c>
      <c r="N189" s="59">
        <v>1</v>
      </c>
      <c r="O189" s="59">
        <v>9</v>
      </c>
      <c r="P189" s="60">
        <v>0</v>
      </c>
      <c r="Q189" s="59">
        <v>18</v>
      </c>
      <c r="R189" s="59">
        <v>1</v>
      </c>
      <c r="S189" s="59">
        <v>15</v>
      </c>
      <c r="T189" s="60">
        <v>16.666666666666664</v>
      </c>
      <c r="U189" s="59">
        <v>20</v>
      </c>
      <c r="V189" s="59">
        <v>0</v>
      </c>
      <c r="W189" s="59">
        <v>18</v>
      </c>
      <c r="X189" s="60">
        <v>9.9999999999999982</v>
      </c>
    </row>
    <row r="190" spans="1:24" x14ac:dyDescent="0.25">
      <c r="A190" s="61">
        <v>1036</v>
      </c>
      <c r="B190" s="58" t="s">
        <v>720</v>
      </c>
      <c r="C190" s="58" t="s">
        <v>13</v>
      </c>
      <c r="D190" s="58" t="s">
        <v>721</v>
      </c>
      <c r="E190" s="59">
        <v>2</v>
      </c>
      <c r="F190" s="59">
        <v>0</v>
      </c>
      <c r="G190" s="59">
        <v>1</v>
      </c>
      <c r="H190" s="60">
        <v>50</v>
      </c>
      <c r="I190" s="59">
        <v>2</v>
      </c>
      <c r="J190" s="59">
        <v>0</v>
      </c>
      <c r="K190" s="59">
        <v>0</v>
      </c>
      <c r="L190" s="60">
        <v>100</v>
      </c>
      <c r="M190" s="59">
        <v>4</v>
      </c>
      <c r="N190" s="59">
        <v>0</v>
      </c>
      <c r="O190" s="59">
        <v>2</v>
      </c>
      <c r="P190" s="60">
        <v>50</v>
      </c>
      <c r="Q190" s="59">
        <v>4</v>
      </c>
      <c r="R190" s="59">
        <v>0</v>
      </c>
      <c r="S190" s="59">
        <v>1</v>
      </c>
      <c r="T190" s="60">
        <v>75</v>
      </c>
      <c r="U190" s="59">
        <v>0</v>
      </c>
      <c r="V190" s="59">
        <v>0</v>
      </c>
      <c r="W190" s="59">
        <v>0</v>
      </c>
      <c r="X190" s="60" t="s">
        <v>952</v>
      </c>
    </row>
    <row r="191" spans="1:24" x14ac:dyDescent="0.25">
      <c r="A191" s="61">
        <v>61</v>
      </c>
      <c r="B191" s="58" t="s">
        <v>720</v>
      </c>
      <c r="C191" s="58" t="s">
        <v>13</v>
      </c>
      <c r="D191" s="58" t="s">
        <v>30</v>
      </c>
      <c r="E191" s="59">
        <v>0</v>
      </c>
      <c r="F191" s="59">
        <v>0</v>
      </c>
      <c r="G191" s="59">
        <v>0</v>
      </c>
      <c r="H191" s="60" t="s">
        <v>952</v>
      </c>
      <c r="I191" s="59">
        <v>0</v>
      </c>
      <c r="J191" s="59">
        <v>0</v>
      </c>
      <c r="K191" s="59">
        <v>0</v>
      </c>
      <c r="L191" s="60" t="s">
        <v>952</v>
      </c>
      <c r="M191" s="59">
        <v>0</v>
      </c>
      <c r="N191" s="59">
        <v>0</v>
      </c>
      <c r="O191" s="59">
        <v>0</v>
      </c>
      <c r="P191" s="60" t="s">
        <v>952</v>
      </c>
      <c r="Q191" s="59">
        <v>0</v>
      </c>
      <c r="R191" s="59">
        <v>0</v>
      </c>
      <c r="S191" s="59">
        <v>0</v>
      </c>
      <c r="T191" s="60" t="s">
        <v>952</v>
      </c>
      <c r="U191" s="59">
        <v>0</v>
      </c>
      <c r="V191" s="59">
        <v>0</v>
      </c>
      <c r="W191" s="59">
        <v>0</v>
      </c>
      <c r="X191" s="60" t="s">
        <v>952</v>
      </c>
    </row>
    <row r="192" spans="1:24" x14ac:dyDescent="0.25">
      <c r="A192" s="61">
        <v>8466</v>
      </c>
      <c r="B192" s="58" t="s">
        <v>725</v>
      </c>
      <c r="C192" s="58" t="s">
        <v>13</v>
      </c>
      <c r="D192" s="58" t="s">
        <v>726</v>
      </c>
      <c r="E192" s="59">
        <v>0</v>
      </c>
      <c r="F192" s="59">
        <v>0</v>
      </c>
      <c r="G192" s="59">
        <v>0</v>
      </c>
      <c r="H192" s="60" t="s">
        <v>952</v>
      </c>
      <c r="I192" s="59">
        <v>0</v>
      </c>
      <c r="J192" s="59">
        <v>0</v>
      </c>
      <c r="K192" s="59">
        <v>0</v>
      </c>
      <c r="L192" s="60" t="s">
        <v>952</v>
      </c>
      <c r="M192" s="59">
        <v>26</v>
      </c>
      <c r="N192" s="59">
        <v>0</v>
      </c>
      <c r="O192" s="59">
        <v>24</v>
      </c>
      <c r="P192" s="60">
        <v>7.6923076923076872</v>
      </c>
      <c r="Q192" s="59">
        <v>29</v>
      </c>
      <c r="R192" s="59">
        <v>0</v>
      </c>
      <c r="S192" s="59">
        <v>21</v>
      </c>
      <c r="T192" s="60">
        <v>27.586206896551722</v>
      </c>
      <c r="U192" s="59">
        <v>27</v>
      </c>
      <c r="V192" s="59">
        <v>0</v>
      </c>
      <c r="W192" s="59">
        <v>25</v>
      </c>
      <c r="X192" s="60">
        <v>7.4074074074074066</v>
      </c>
    </row>
    <row r="193" spans="1:24" x14ac:dyDescent="0.25">
      <c r="A193" s="61">
        <v>8462</v>
      </c>
      <c r="B193" s="58" t="s">
        <v>729</v>
      </c>
      <c r="C193" s="58" t="s">
        <v>13</v>
      </c>
      <c r="D193" s="58" t="s">
        <v>726</v>
      </c>
      <c r="E193" s="59">
        <v>302</v>
      </c>
      <c r="F193" s="59">
        <v>0</v>
      </c>
      <c r="G193" s="59">
        <v>285</v>
      </c>
      <c r="H193" s="60">
        <v>5.6291390728476776</v>
      </c>
      <c r="I193" s="59">
        <v>268</v>
      </c>
      <c r="J193" s="59">
        <v>0</v>
      </c>
      <c r="K193" s="59">
        <v>258</v>
      </c>
      <c r="L193" s="60">
        <v>3.7313432835820892</v>
      </c>
      <c r="M193" s="59">
        <v>256</v>
      </c>
      <c r="N193" s="59">
        <v>0</v>
      </c>
      <c r="O193" s="59">
        <v>245</v>
      </c>
      <c r="P193" s="60">
        <v>4.296875</v>
      </c>
      <c r="Q193" s="59">
        <v>268</v>
      </c>
      <c r="R193" s="59">
        <v>0</v>
      </c>
      <c r="S193" s="59">
        <v>260</v>
      </c>
      <c r="T193" s="60">
        <v>2.9850746268656692</v>
      </c>
      <c r="U193" s="59">
        <v>671</v>
      </c>
      <c r="V193" s="59">
        <v>0</v>
      </c>
      <c r="W193" s="59">
        <v>637</v>
      </c>
      <c r="X193" s="60">
        <v>5.0670640834575291</v>
      </c>
    </row>
    <row r="194" spans="1:24" x14ac:dyDescent="0.25">
      <c r="A194" s="61">
        <v>201</v>
      </c>
      <c r="B194" s="58" t="s">
        <v>307</v>
      </c>
      <c r="C194" s="58" t="s">
        <v>13</v>
      </c>
      <c r="D194" s="58" t="s">
        <v>30</v>
      </c>
      <c r="E194" s="59">
        <v>0</v>
      </c>
      <c r="F194" s="59">
        <v>0</v>
      </c>
      <c r="G194" s="59">
        <v>0</v>
      </c>
      <c r="H194" s="60" t="s">
        <v>952</v>
      </c>
      <c r="I194" s="59">
        <v>0</v>
      </c>
      <c r="J194" s="59">
        <v>0</v>
      </c>
      <c r="K194" s="59">
        <v>0</v>
      </c>
      <c r="L194" s="60" t="s">
        <v>952</v>
      </c>
      <c r="M194" s="59">
        <v>0</v>
      </c>
      <c r="N194" s="59">
        <v>0</v>
      </c>
      <c r="O194" s="59">
        <v>0</v>
      </c>
      <c r="P194" s="60" t="s">
        <v>952</v>
      </c>
      <c r="Q194" s="59">
        <v>0</v>
      </c>
      <c r="R194" s="59">
        <v>0</v>
      </c>
      <c r="S194" s="59">
        <v>0</v>
      </c>
      <c r="T194" s="60" t="s">
        <v>952</v>
      </c>
      <c r="U194" s="59">
        <v>0</v>
      </c>
      <c r="V194" s="59">
        <v>0</v>
      </c>
      <c r="W194" s="59">
        <v>0</v>
      </c>
      <c r="X194" s="60" t="s">
        <v>952</v>
      </c>
    </row>
    <row r="195" spans="1:24" x14ac:dyDescent="0.25">
      <c r="A195" s="61">
        <v>1039</v>
      </c>
      <c r="B195" s="58" t="s">
        <v>307</v>
      </c>
      <c r="C195" s="58" t="s">
        <v>13</v>
      </c>
      <c r="D195" s="58" t="s">
        <v>156</v>
      </c>
      <c r="E195" s="59">
        <v>0</v>
      </c>
      <c r="F195" s="59">
        <v>0</v>
      </c>
      <c r="G195" s="59">
        <v>0</v>
      </c>
      <c r="H195" s="60" t="s">
        <v>952</v>
      </c>
      <c r="I195" s="59">
        <v>0</v>
      </c>
      <c r="J195" s="59">
        <v>0</v>
      </c>
      <c r="K195" s="59">
        <v>0</v>
      </c>
      <c r="L195" s="60" t="s">
        <v>952</v>
      </c>
      <c r="M195" s="59">
        <v>0</v>
      </c>
      <c r="N195" s="59">
        <v>0</v>
      </c>
      <c r="O195" s="59">
        <v>0</v>
      </c>
      <c r="P195" s="60" t="s">
        <v>952</v>
      </c>
      <c r="Q195" s="59">
        <v>0</v>
      </c>
      <c r="R195" s="59">
        <v>0</v>
      </c>
      <c r="S195" s="59">
        <v>0</v>
      </c>
      <c r="T195" s="60" t="s">
        <v>952</v>
      </c>
      <c r="U195" s="59">
        <v>0</v>
      </c>
      <c r="V195" s="59">
        <v>0</v>
      </c>
      <c r="W195" s="59">
        <v>0</v>
      </c>
      <c r="X195" s="60" t="s">
        <v>952</v>
      </c>
    </row>
    <row r="196" spans="1:24" x14ac:dyDescent="0.25">
      <c r="A196" s="61">
        <v>8962</v>
      </c>
      <c r="B196" s="58" t="s">
        <v>311</v>
      </c>
      <c r="C196" s="58" t="s">
        <v>13</v>
      </c>
      <c r="D196" s="58" t="s">
        <v>160</v>
      </c>
      <c r="E196" s="59">
        <v>81</v>
      </c>
      <c r="F196" s="59">
        <v>0</v>
      </c>
      <c r="G196" s="59">
        <v>64</v>
      </c>
      <c r="H196" s="60">
        <v>20.987654320987659</v>
      </c>
      <c r="I196" s="59">
        <v>72</v>
      </c>
      <c r="J196" s="59">
        <v>0</v>
      </c>
      <c r="K196" s="59">
        <v>48</v>
      </c>
      <c r="L196" s="60">
        <v>33.333333333333336</v>
      </c>
      <c r="M196" s="59">
        <v>67</v>
      </c>
      <c r="N196" s="59">
        <v>0</v>
      </c>
      <c r="O196" s="59">
        <v>45</v>
      </c>
      <c r="P196" s="60">
        <v>32.835820895522382</v>
      </c>
      <c r="Q196" s="59">
        <v>49</v>
      </c>
      <c r="R196" s="59">
        <v>0</v>
      </c>
      <c r="S196" s="59">
        <v>33</v>
      </c>
      <c r="T196" s="60">
        <v>32.653061224489797</v>
      </c>
      <c r="U196" s="59">
        <v>61</v>
      </c>
      <c r="V196" s="59">
        <v>0</v>
      </c>
      <c r="W196" s="59">
        <v>49</v>
      </c>
      <c r="X196" s="60">
        <v>19.672131147540984</v>
      </c>
    </row>
    <row r="197" spans="1:24" x14ac:dyDescent="0.25">
      <c r="A197" s="61">
        <v>62</v>
      </c>
      <c r="B197" s="58" t="s">
        <v>731</v>
      </c>
      <c r="C197" s="58" t="s">
        <v>13</v>
      </c>
      <c r="D197" s="58" t="s">
        <v>30</v>
      </c>
      <c r="E197" s="59">
        <v>0</v>
      </c>
      <c r="F197" s="59">
        <v>0</v>
      </c>
      <c r="G197" s="59">
        <v>0</v>
      </c>
      <c r="H197" s="60" t="s">
        <v>952</v>
      </c>
      <c r="I197" s="59">
        <v>0</v>
      </c>
      <c r="J197" s="59">
        <v>0</v>
      </c>
      <c r="K197" s="59">
        <v>0</v>
      </c>
      <c r="L197" s="60" t="s">
        <v>952</v>
      </c>
      <c r="M197" s="59">
        <v>0</v>
      </c>
      <c r="N197" s="59">
        <v>0</v>
      </c>
      <c r="O197" s="59">
        <v>0</v>
      </c>
      <c r="P197" s="60" t="s">
        <v>952</v>
      </c>
      <c r="Q197" s="59">
        <v>0</v>
      </c>
      <c r="R197" s="59">
        <v>0</v>
      </c>
      <c r="S197" s="59">
        <v>0</v>
      </c>
      <c r="T197" s="60" t="s">
        <v>952</v>
      </c>
      <c r="U197" s="59">
        <v>0</v>
      </c>
      <c r="V197" s="59">
        <v>0</v>
      </c>
      <c r="W197" s="59">
        <v>0</v>
      </c>
      <c r="X197" s="60" t="s">
        <v>952</v>
      </c>
    </row>
    <row r="198" spans="1:24" x14ac:dyDescent="0.25">
      <c r="A198" s="61">
        <v>1037</v>
      </c>
      <c r="B198" s="58" t="s">
        <v>731</v>
      </c>
      <c r="C198" s="58" t="s">
        <v>13</v>
      </c>
      <c r="D198" s="58" t="s">
        <v>156</v>
      </c>
      <c r="E198" s="59">
        <v>0</v>
      </c>
      <c r="F198" s="59">
        <v>0</v>
      </c>
      <c r="G198" s="59">
        <v>0</v>
      </c>
      <c r="H198" s="60" t="s">
        <v>952</v>
      </c>
      <c r="I198" s="59">
        <v>0</v>
      </c>
      <c r="J198" s="59">
        <v>0</v>
      </c>
      <c r="K198" s="59">
        <v>0</v>
      </c>
      <c r="L198" s="60" t="s">
        <v>952</v>
      </c>
      <c r="M198" s="59">
        <v>0</v>
      </c>
      <c r="N198" s="59">
        <v>0</v>
      </c>
      <c r="O198" s="59">
        <v>0</v>
      </c>
      <c r="P198" s="60" t="s">
        <v>952</v>
      </c>
      <c r="Q198" s="59">
        <v>0</v>
      </c>
      <c r="R198" s="59">
        <v>0</v>
      </c>
      <c r="S198" s="59">
        <v>0</v>
      </c>
      <c r="T198" s="60" t="s">
        <v>952</v>
      </c>
      <c r="U198" s="59">
        <v>0</v>
      </c>
      <c r="V198" s="59">
        <v>0</v>
      </c>
      <c r="W198" s="59">
        <v>0</v>
      </c>
      <c r="X198" s="60" t="s">
        <v>952</v>
      </c>
    </row>
    <row r="199" spans="1:24" x14ac:dyDescent="0.25">
      <c r="A199" s="61">
        <v>8463</v>
      </c>
      <c r="B199" s="58" t="s">
        <v>735</v>
      </c>
      <c r="C199" s="58" t="s">
        <v>13</v>
      </c>
      <c r="D199" s="58" t="s">
        <v>726</v>
      </c>
      <c r="E199" s="59">
        <v>21</v>
      </c>
      <c r="F199" s="59">
        <v>0</v>
      </c>
      <c r="G199" s="59">
        <v>18</v>
      </c>
      <c r="H199" s="60">
        <v>14.28571428571429</v>
      </c>
      <c r="I199" s="59">
        <v>30</v>
      </c>
      <c r="J199" s="59">
        <v>0</v>
      </c>
      <c r="K199" s="59">
        <v>28</v>
      </c>
      <c r="L199" s="60">
        <v>6.6666666666666652</v>
      </c>
      <c r="M199" s="59">
        <v>23</v>
      </c>
      <c r="N199" s="59">
        <v>0</v>
      </c>
      <c r="O199" s="59">
        <v>19</v>
      </c>
      <c r="P199" s="60">
        <v>17.391304347826086</v>
      </c>
      <c r="Q199" s="59">
        <v>18</v>
      </c>
      <c r="R199" s="59">
        <v>0</v>
      </c>
      <c r="S199" s="59">
        <v>16</v>
      </c>
      <c r="T199" s="60">
        <v>11.111111111111116</v>
      </c>
      <c r="U199" s="59">
        <v>59</v>
      </c>
      <c r="V199" s="59">
        <v>0</v>
      </c>
      <c r="W199" s="59">
        <v>53</v>
      </c>
      <c r="X199" s="60">
        <v>10.169491525423723</v>
      </c>
    </row>
    <row r="200" spans="1:24" x14ac:dyDescent="0.25">
      <c r="A200" s="61">
        <v>40</v>
      </c>
      <c r="B200" s="58" t="s">
        <v>596</v>
      </c>
      <c r="C200" s="58" t="s">
        <v>13</v>
      </c>
      <c r="D200" s="58" t="s">
        <v>132</v>
      </c>
      <c r="E200" s="59">
        <v>0</v>
      </c>
      <c r="F200" s="59">
        <v>0</v>
      </c>
      <c r="G200" s="59">
        <v>0</v>
      </c>
      <c r="H200" s="60" t="s">
        <v>952</v>
      </c>
      <c r="I200" s="59">
        <v>0</v>
      </c>
      <c r="J200" s="59">
        <v>0</v>
      </c>
      <c r="K200" s="59">
        <v>0</v>
      </c>
      <c r="L200" s="60" t="s">
        <v>952</v>
      </c>
      <c r="M200" s="59">
        <v>0</v>
      </c>
      <c r="N200" s="59">
        <v>0</v>
      </c>
      <c r="O200" s="59">
        <v>0</v>
      </c>
      <c r="P200" s="60" t="s">
        <v>952</v>
      </c>
      <c r="Q200" s="59">
        <v>0</v>
      </c>
      <c r="R200" s="59">
        <v>0</v>
      </c>
      <c r="S200" s="59">
        <v>0</v>
      </c>
      <c r="T200" s="60" t="s">
        <v>952</v>
      </c>
      <c r="U200" s="59">
        <v>0</v>
      </c>
      <c r="V200" s="59">
        <v>0</v>
      </c>
      <c r="W200" s="59">
        <v>0</v>
      </c>
      <c r="X200" s="60" t="s">
        <v>952</v>
      </c>
    </row>
    <row r="201" spans="1:24" x14ac:dyDescent="0.25">
      <c r="A201" s="61">
        <v>7282</v>
      </c>
      <c r="B201" s="58" t="s">
        <v>659</v>
      </c>
      <c r="C201" s="58" t="s">
        <v>87</v>
      </c>
      <c r="D201" s="58" t="s">
        <v>10</v>
      </c>
      <c r="E201" s="59">
        <v>104</v>
      </c>
      <c r="F201" s="59">
        <v>8</v>
      </c>
      <c r="G201" s="59">
        <v>42</v>
      </c>
      <c r="H201" s="60">
        <v>59.615384615384613</v>
      </c>
      <c r="I201" s="59">
        <v>94</v>
      </c>
      <c r="J201" s="59">
        <v>7</v>
      </c>
      <c r="K201" s="59">
        <v>37</v>
      </c>
      <c r="L201" s="60">
        <v>60.638297872340431</v>
      </c>
      <c r="M201" s="59">
        <v>79</v>
      </c>
      <c r="N201" s="59">
        <v>6</v>
      </c>
      <c r="O201" s="59">
        <v>37</v>
      </c>
      <c r="P201" s="60">
        <v>53.164556962025308</v>
      </c>
      <c r="Q201" s="59">
        <v>2</v>
      </c>
      <c r="R201" s="59">
        <v>3</v>
      </c>
      <c r="S201" s="59">
        <v>0</v>
      </c>
      <c r="T201" s="60">
        <v>100</v>
      </c>
      <c r="U201" s="59">
        <v>1</v>
      </c>
      <c r="V201" s="59">
        <v>2</v>
      </c>
      <c r="W201" s="59">
        <v>0</v>
      </c>
      <c r="X201" s="60">
        <v>100</v>
      </c>
    </row>
    <row r="202" spans="1:24" x14ac:dyDescent="0.25">
      <c r="A202" s="61">
        <v>1064</v>
      </c>
      <c r="B202" s="58" t="s">
        <v>544</v>
      </c>
      <c r="C202" s="58" t="s">
        <v>13</v>
      </c>
      <c r="D202" s="58" t="s">
        <v>10</v>
      </c>
      <c r="E202" s="59">
        <v>0</v>
      </c>
      <c r="F202" s="59">
        <v>0</v>
      </c>
      <c r="G202" s="59">
        <v>0</v>
      </c>
      <c r="H202" s="60" t="s">
        <v>952</v>
      </c>
      <c r="I202" s="59">
        <v>0</v>
      </c>
      <c r="J202" s="59">
        <v>0</v>
      </c>
      <c r="K202" s="59">
        <v>0</v>
      </c>
      <c r="L202" s="60" t="s">
        <v>952</v>
      </c>
      <c r="M202" s="59">
        <v>0</v>
      </c>
      <c r="N202" s="59">
        <v>0</v>
      </c>
      <c r="O202" s="59">
        <v>0</v>
      </c>
      <c r="P202" s="60" t="s">
        <v>952</v>
      </c>
      <c r="Q202" s="59">
        <v>0</v>
      </c>
      <c r="R202" s="59">
        <v>0</v>
      </c>
      <c r="S202" s="59">
        <v>0</v>
      </c>
      <c r="T202" s="60" t="s">
        <v>952</v>
      </c>
      <c r="U202" s="59">
        <v>0</v>
      </c>
      <c r="V202" s="59">
        <v>0</v>
      </c>
      <c r="W202" s="59">
        <v>0</v>
      </c>
      <c r="X202" s="60" t="s">
        <v>952</v>
      </c>
    </row>
    <row r="203" spans="1:24" x14ac:dyDescent="0.25">
      <c r="A203" s="61">
        <v>1065</v>
      </c>
      <c r="B203" s="58" t="s">
        <v>547</v>
      </c>
      <c r="C203" s="58" t="s">
        <v>13</v>
      </c>
      <c r="D203" s="58" t="s">
        <v>10</v>
      </c>
      <c r="E203" s="59">
        <v>0</v>
      </c>
      <c r="F203" s="59">
        <v>0</v>
      </c>
      <c r="G203" s="59">
        <v>0</v>
      </c>
      <c r="H203" s="60" t="s">
        <v>952</v>
      </c>
      <c r="I203" s="59">
        <v>0</v>
      </c>
      <c r="J203" s="59">
        <v>0</v>
      </c>
      <c r="K203" s="59">
        <v>0</v>
      </c>
      <c r="L203" s="60" t="s">
        <v>952</v>
      </c>
      <c r="M203" s="59">
        <v>0</v>
      </c>
      <c r="N203" s="59">
        <v>0</v>
      </c>
      <c r="O203" s="59">
        <v>0</v>
      </c>
      <c r="P203" s="60" t="s">
        <v>952</v>
      </c>
      <c r="Q203" s="59">
        <v>0</v>
      </c>
      <c r="R203" s="59">
        <v>0</v>
      </c>
      <c r="S203" s="59">
        <v>0</v>
      </c>
      <c r="T203" s="60" t="s">
        <v>952</v>
      </c>
      <c r="U203" s="59">
        <v>0</v>
      </c>
      <c r="V203" s="59">
        <v>0</v>
      </c>
      <c r="W203" s="59">
        <v>0</v>
      </c>
      <c r="X203" s="60" t="s">
        <v>952</v>
      </c>
    </row>
    <row r="204" spans="1:24" x14ac:dyDescent="0.25">
      <c r="A204" s="61">
        <v>1031</v>
      </c>
      <c r="B204" s="58" t="s">
        <v>738</v>
      </c>
      <c r="C204" s="58" t="s">
        <v>671</v>
      </c>
      <c r="D204" s="58" t="s">
        <v>10</v>
      </c>
      <c r="E204" s="59">
        <v>10</v>
      </c>
      <c r="F204" s="59">
        <v>1</v>
      </c>
      <c r="G204" s="59">
        <v>8</v>
      </c>
      <c r="H204" s="60">
        <v>19.999999999999996</v>
      </c>
      <c r="I204" s="59">
        <v>0</v>
      </c>
      <c r="J204" s="59">
        <v>0</v>
      </c>
      <c r="K204" s="59">
        <v>0</v>
      </c>
      <c r="L204" s="60" t="s">
        <v>952</v>
      </c>
      <c r="M204" s="59">
        <v>0</v>
      </c>
      <c r="N204" s="59">
        <v>0</v>
      </c>
      <c r="O204" s="59">
        <v>0</v>
      </c>
      <c r="P204" s="60" t="s">
        <v>952</v>
      </c>
      <c r="Q204" s="59">
        <v>0</v>
      </c>
      <c r="R204" s="59">
        <v>0</v>
      </c>
      <c r="S204" s="59">
        <v>0</v>
      </c>
      <c r="T204" s="60" t="s">
        <v>952</v>
      </c>
      <c r="U204" s="59">
        <v>0</v>
      </c>
      <c r="V204" s="59">
        <v>0</v>
      </c>
      <c r="W204" s="59">
        <v>0</v>
      </c>
      <c r="X204" s="60" t="s">
        <v>952</v>
      </c>
    </row>
    <row r="205" spans="1:24" x14ac:dyDescent="0.25">
      <c r="A205" s="61">
        <v>7469</v>
      </c>
      <c r="B205" s="58" t="s">
        <v>740</v>
      </c>
      <c r="C205" s="58" t="s">
        <v>671</v>
      </c>
      <c r="D205" s="58" t="s">
        <v>10</v>
      </c>
      <c r="E205" s="59">
        <v>0</v>
      </c>
      <c r="F205" s="59">
        <v>0</v>
      </c>
      <c r="G205" s="59">
        <v>0</v>
      </c>
      <c r="H205" s="60" t="s">
        <v>952</v>
      </c>
      <c r="I205" s="59">
        <v>7</v>
      </c>
      <c r="J205" s="59">
        <v>0</v>
      </c>
      <c r="K205" s="59">
        <v>5</v>
      </c>
      <c r="L205" s="60">
        <v>28.571428571428569</v>
      </c>
      <c r="M205" s="59">
        <v>7</v>
      </c>
      <c r="N205" s="59">
        <v>0</v>
      </c>
      <c r="O205" s="59">
        <v>6</v>
      </c>
      <c r="P205" s="60">
        <v>14.28571428571429</v>
      </c>
      <c r="Q205" s="59">
        <v>9</v>
      </c>
      <c r="R205" s="59">
        <v>0</v>
      </c>
      <c r="S205" s="59">
        <v>9</v>
      </c>
      <c r="T205" s="60">
        <v>0</v>
      </c>
      <c r="U205" s="59">
        <v>9</v>
      </c>
      <c r="V205" s="59">
        <v>0</v>
      </c>
      <c r="W205" s="59">
        <v>7</v>
      </c>
      <c r="X205" s="60">
        <v>22.222222222222221</v>
      </c>
    </row>
    <row r="206" spans="1:24" x14ac:dyDescent="0.25">
      <c r="A206" s="61">
        <v>1032</v>
      </c>
      <c r="B206" s="58" t="s">
        <v>742</v>
      </c>
      <c r="C206" s="58" t="s">
        <v>689</v>
      </c>
      <c r="D206" s="58" t="s">
        <v>10</v>
      </c>
      <c r="E206" s="59">
        <v>0</v>
      </c>
      <c r="F206" s="59">
        <v>0</v>
      </c>
      <c r="G206" s="59">
        <v>0</v>
      </c>
      <c r="H206" s="60" t="s">
        <v>952</v>
      </c>
      <c r="I206" s="59">
        <v>0</v>
      </c>
      <c r="J206" s="59">
        <v>0</v>
      </c>
      <c r="K206" s="59">
        <v>0</v>
      </c>
      <c r="L206" s="60" t="s">
        <v>952</v>
      </c>
      <c r="M206" s="59">
        <v>0</v>
      </c>
      <c r="N206" s="59">
        <v>0</v>
      </c>
      <c r="O206" s="59">
        <v>0</v>
      </c>
      <c r="P206" s="60" t="s">
        <v>952</v>
      </c>
      <c r="Q206" s="59">
        <v>0</v>
      </c>
      <c r="R206" s="59">
        <v>0</v>
      </c>
      <c r="S206" s="59">
        <v>0</v>
      </c>
      <c r="T206" s="60" t="s">
        <v>952</v>
      </c>
      <c r="U206" s="59">
        <v>0</v>
      </c>
      <c r="V206" s="59">
        <v>0</v>
      </c>
      <c r="W206" s="59">
        <v>0</v>
      </c>
      <c r="X206" s="60" t="s">
        <v>952</v>
      </c>
    </row>
    <row r="207" spans="1:24" x14ac:dyDescent="0.25">
      <c r="A207" s="61">
        <v>1032</v>
      </c>
      <c r="B207" s="58" t="s">
        <v>742</v>
      </c>
      <c r="C207" s="58" t="s">
        <v>671</v>
      </c>
      <c r="D207" s="58" t="s">
        <v>10</v>
      </c>
      <c r="E207" s="59">
        <v>22</v>
      </c>
      <c r="F207" s="59">
        <v>0</v>
      </c>
      <c r="G207" s="59">
        <v>22</v>
      </c>
      <c r="H207" s="60">
        <v>0</v>
      </c>
      <c r="I207" s="59">
        <v>0</v>
      </c>
      <c r="J207" s="59">
        <v>0</v>
      </c>
      <c r="K207" s="59">
        <v>0</v>
      </c>
      <c r="L207" s="60" t="s">
        <v>952</v>
      </c>
      <c r="M207" s="59">
        <v>0</v>
      </c>
      <c r="N207" s="59">
        <v>0</v>
      </c>
      <c r="O207" s="59">
        <v>0</v>
      </c>
      <c r="P207" s="60" t="s">
        <v>952</v>
      </c>
      <c r="Q207" s="59">
        <v>0</v>
      </c>
      <c r="R207" s="59">
        <v>0</v>
      </c>
      <c r="S207" s="59">
        <v>0</v>
      </c>
      <c r="T207" s="60" t="s">
        <v>952</v>
      </c>
      <c r="U207" s="59">
        <v>0</v>
      </c>
      <c r="V207" s="59">
        <v>0</v>
      </c>
      <c r="W207" s="59">
        <v>0</v>
      </c>
      <c r="X207" s="60" t="s">
        <v>952</v>
      </c>
    </row>
    <row r="208" spans="1:24" x14ac:dyDescent="0.25">
      <c r="A208" s="61">
        <v>7470</v>
      </c>
      <c r="B208" s="58" t="s">
        <v>744</v>
      </c>
      <c r="C208" s="58" t="s">
        <v>671</v>
      </c>
      <c r="D208" s="58" t="s">
        <v>10</v>
      </c>
      <c r="E208" s="59">
        <v>0</v>
      </c>
      <c r="F208" s="59">
        <v>0</v>
      </c>
      <c r="G208" s="59">
        <v>0</v>
      </c>
      <c r="H208" s="60" t="s">
        <v>952</v>
      </c>
      <c r="I208" s="59">
        <v>26</v>
      </c>
      <c r="J208" s="59">
        <v>0</v>
      </c>
      <c r="K208" s="59">
        <v>22</v>
      </c>
      <c r="L208" s="60">
        <v>15.384615384615385</v>
      </c>
      <c r="M208" s="59">
        <v>16</v>
      </c>
      <c r="N208" s="59">
        <v>0</v>
      </c>
      <c r="O208" s="59">
        <v>11</v>
      </c>
      <c r="P208" s="60">
        <v>31.25</v>
      </c>
      <c r="Q208" s="59">
        <v>17</v>
      </c>
      <c r="R208" s="59">
        <v>0</v>
      </c>
      <c r="S208" s="59">
        <v>14</v>
      </c>
      <c r="T208" s="60">
        <v>17.647058823529417</v>
      </c>
      <c r="U208" s="59">
        <v>10</v>
      </c>
      <c r="V208" s="59">
        <v>0</v>
      </c>
      <c r="W208" s="59">
        <v>7</v>
      </c>
      <c r="X208" s="60">
        <v>30.000000000000004</v>
      </c>
    </row>
    <row r="209" spans="1:24" x14ac:dyDescent="0.25">
      <c r="A209" s="61">
        <v>52</v>
      </c>
      <c r="B209" s="58" t="s">
        <v>405</v>
      </c>
      <c r="C209" s="58" t="s">
        <v>13</v>
      </c>
      <c r="D209" s="58" t="s">
        <v>30</v>
      </c>
      <c r="E209" s="59">
        <v>0</v>
      </c>
      <c r="F209" s="59">
        <v>0</v>
      </c>
      <c r="G209" s="59">
        <v>0</v>
      </c>
      <c r="H209" s="60" t="s">
        <v>952</v>
      </c>
      <c r="I209" s="59">
        <v>0</v>
      </c>
      <c r="J209" s="59">
        <v>0</v>
      </c>
      <c r="K209" s="59">
        <v>0</v>
      </c>
      <c r="L209" s="60" t="s">
        <v>952</v>
      </c>
      <c r="M209" s="59">
        <v>0</v>
      </c>
      <c r="N209" s="59">
        <v>0</v>
      </c>
      <c r="O209" s="59">
        <v>0</v>
      </c>
      <c r="P209" s="60" t="s">
        <v>952</v>
      </c>
      <c r="Q209" s="59">
        <v>0</v>
      </c>
      <c r="R209" s="59">
        <v>0</v>
      </c>
      <c r="S209" s="59">
        <v>0</v>
      </c>
      <c r="T209" s="60" t="s">
        <v>952</v>
      </c>
      <c r="U209" s="59">
        <v>0</v>
      </c>
      <c r="V209" s="59">
        <v>0</v>
      </c>
      <c r="W209" s="59">
        <v>0</v>
      </c>
      <c r="X209" s="60" t="s">
        <v>952</v>
      </c>
    </row>
    <row r="210" spans="1:24" x14ac:dyDescent="0.25">
      <c r="A210" s="61">
        <v>1002</v>
      </c>
      <c r="B210" s="58" t="s">
        <v>331</v>
      </c>
      <c r="C210" s="58" t="s">
        <v>13</v>
      </c>
      <c r="D210" s="58" t="s">
        <v>10</v>
      </c>
      <c r="E210" s="59">
        <v>0</v>
      </c>
      <c r="F210" s="59">
        <v>0</v>
      </c>
      <c r="G210" s="59">
        <v>0</v>
      </c>
      <c r="H210" s="60" t="s">
        <v>952</v>
      </c>
      <c r="I210" s="59">
        <v>0</v>
      </c>
      <c r="J210" s="59">
        <v>0</v>
      </c>
      <c r="K210" s="59">
        <v>0</v>
      </c>
      <c r="L210" s="60" t="s">
        <v>952</v>
      </c>
      <c r="M210" s="59">
        <v>0</v>
      </c>
      <c r="N210" s="59">
        <v>0</v>
      </c>
      <c r="O210" s="59">
        <v>0</v>
      </c>
      <c r="P210" s="60" t="s">
        <v>952</v>
      </c>
      <c r="Q210" s="59">
        <v>0</v>
      </c>
      <c r="R210" s="59">
        <v>0</v>
      </c>
      <c r="S210" s="59">
        <v>0</v>
      </c>
      <c r="T210" s="60" t="s">
        <v>952</v>
      </c>
      <c r="U210" s="59">
        <v>0</v>
      </c>
      <c r="V210" s="59">
        <v>0</v>
      </c>
      <c r="W210" s="59">
        <v>0</v>
      </c>
      <c r="X210" s="60" t="s">
        <v>952</v>
      </c>
    </row>
    <row r="211" spans="1:24" x14ac:dyDescent="0.25">
      <c r="A211" s="61">
        <v>1003</v>
      </c>
      <c r="B211" s="58" t="s">
        <v>371</v>
      </c>
      <c r="C211" s="58" t="s">
        <v>13</v>
      </c>
      <c r="D211" s="58" t="s">
        <v>10</v>
      </c>
      <c r="E211" s="59">
        <v>0</v>
      </c>
      <c r="F211" s="59">
        <v>0</v>
      </c>
      <c r="G211" s="59">
        <v>0</v>
      </c>
      <c r="H211" s="60" t="s">
        <v>952</v>
      </c>
      <c r="I211" s="59">
        <v>0</v>
      </c>
      <c r="J211" s="59">
        <v>0</v>
      </c>
      <c r="K211" s="59">
        <v>0</v>
      </c>
      <c r="L211" s="60" t="s">
        <v>952</v>
      </c>
      <c r="M211" s="59">
        <v>0</v>
      </c>
      <c r="N211" s="59">
        <v>0</v>
      </c>
      <c r="O211" s="59">
        <v>0</v>
      </c>
      <c r="P211" s="60" t="s">
        <v>952</v>
      </c>
      <c r="Q211" s="59">
        <v>0</v>
      </c>
      <c r="R211" s="59">
        <v>0</v>
      </c>
      <c r="S211" s="59">
        <v>0</v>
      </c>
      <c r="T211" s="60" t="s">
        <v>952</v>
      </c>
      <c r="U211" s="59">
        <v>0</v>
      </c>
      <c r="V211" s="59">
        <v>0</v>
      </c>
      <c r="W211" s="59">
        <v>0</v>
      </c>
      <c r="X211" s="60" t="s">
        <v>952</v>
      </c>
    </row>
    <row r="212" spans="1:24" x14ac:dyDescent="0.25">
      <c r="A212" s="61">
        <v>8914</v>
      </c>
      <c r="B212" s="58" t="s">
        <v>550</v>
      </c>
      <c r="C212" s="58" t="s">
        <v>13</v>
      </c>
      <c r="D212" s="58" t="s">
        <v>16</v>
      </c>
      <c r="E212" s="59">
        <v>54</v>
      </c>
      <c r="F212" s="59">
        <v>7</v>
      </c>
      <c r="G212" s="59">
        <v>35</v>
      </c>
      <c r="H212" s="60">
        <v>35.185185185185183</v>
      </c>
      <c r="I212" s="59">
        <v>40</v>
      </c>
      <c r="J212" s="59">
        <v>1</v>
      </c>
      <c r="K212" s="59">
        <v>32</v>
      </c>
      <c r="L212" s="60">
        <v>19.999999999999996</v>
      </c>
      <c r="M212" s="59">
        <v>56</v>
      </c>
      <c r="N212" s="59">
        <v>1</v>
      </c>
      <c r="O212" s="59">
        <v>47</v>
      </c>
      <c r="P212" s="60">
        <v>16.071428571428569</v>
      </c>
      <c r="Q212" s="59">
        <v>92</v>
      </c>
      <c r="R212" s="59">
        <v>4</v>
      </c>
      <c r="S212" s="59">
        <v>78</v>
      </c>
      <c r="T212" s="60">
        <v>15.217391304347828</v>
      </c>
      <c r="U212" s="59">
        <v>48</v>
      </c>
      <c r="V212" s="59">
        <v>0</v>
      </c>
      <c r="W212" s="59">
        <v>35</v>
      </c>
      <c r="X212" s="60">
        <v>27.083333333333336</v>
      </c>
    </row>
    <row r="213" spans="1:24" x14ac:dyDescent="0.25">
      <c r="A213" s="61">
        <v>7392</v>
      </c>
      <c r="B213" s="58" t="s">
        <v>266</v>
      </c>
      <c r="C213" s="58" t="s">
        <v>109</v>
      </c>
      <c r="D213" s="58" t="s">
        <v>10</v>
      </c>
      <c r="E213" s="59">
        <v>0</v>
      </c>
      <c r="F213" s="59">
        <v>0</v>
      </c>
      <c r="G213" s="59">
        <v>0</v>
      </c>
      <c r="H213" s="60" t="s">
        <v>952</v>
      </c>
      <c r="I213" s="59">
        <v>0</v>
      </c>
      <c r="J213" s="59">
        <v>0</v>
      </c>
      <c r="K213" s="59">
        <v>0</v>
      </c>
      <c r="L213" s="60" t="s">
        <v>952</v>
      </c>
      <c r="M213" s="59">
        <v>0</v>
      </c>
      <c r="N213" s="59">
        <v>0</v>
      </c>
      <c r="O213" s="59">
        <v>0</v>
      </c>
      <c r="P213" s="60" t="s">
        <v>952</v>
      </c>
      <c r="Q213" s="59">
        <v>0</v>
      </c>
      <c r="R213" s="59">
        <v>0</v>
      </c>
      <c r="S213" s="59">
        <v>0</v>
      </c>
      <c r="T213" s="60" t="s">
        <v>952</v>
      </c>
      <c r="U213" s="59">
        <v>0</v>
      </c>
      <c r="V213" s="59">
        <v>0</v>
      </c>
      <c r="W213" s="59">
        <v>0</v>
      </c>
      <c r="X213" s="60" t="s">
        <v>952</v>
      </c>
    </row>
    <row r="214" spans="1:24" x14ac:dyDescent="0.25">
      <c r="A214" s="61">
        <v>8608</v>
      </c>
      <c r="B214" s="58" t="s">
        <v>407</v>
      </c>
      <c r="C214" s="58" t="s">
        <v>13</v>
      </c>
      <c r="D214" s="58" t="s">
        <v>16</v>
      </c>
      <c r="E214" s="59">
        <v>0</v>
      </c>
      <c r="F214" s="59">
        <v>0</v>
      </c>
      <c r="G214" s="59">
        <v>0</v>
      </c>
      <c r="H214" s="60" t="s">
        <v>952</v>
      </c>
      <c r="I214" s="59">
        <v>22</v>
      </c>
      <c r="J214" s="59">
        <v>0</v>
      </c>
      <c r="K214" s="59">
        <v>17</v>
      </c>
      <c r="L214" s="60">
        <v>22.72727272727273</v>
      </c>
      <c r="M214" s="59">
        <v>0</v>
      </c>
      <c r="N214" s="59">
        <v>0</v>
      </c>
      <c r="O214" s="59">
        <v>0</v>
      </c>
      <c r="P214" s="60" t="s">
        <v>952</v>
      </c>
      <c r="Q214" s="59">
        <v>0</v>
      </c>
      <c r="R214" s="59">
        <v>0</v>
      </c>
      <c r="S214" s="59">
        <v>0</v>
      </c>
      <c r="T214" s="60" t="s">
        <v>952</v>
      </c>
      <c r="U214" s="59">
        <v>0</v>
      </c>
      <c r="V214" s="59">
        <v>0</v>
      </c>
      <c r="W214" s="59">
        <v>0</v>
      </c>
      <c r="X214" s="60" t="s">
        <v>952</v>
      </c>
    </row>
    <row r="215" spans="1:24" x14ac:dyDescent="0.25">
      <c r="A215" s="61">
        <v>8969</v>
      </c>
      <c r="B215" s="58" t="s">
        <v>150</v>
      </c>
      <c r="C215" s="58" t="s">
        <v>13</v>
      </c>
      <c r="D215" s="58" t="s">
        <v>16</v>
      </c>
      <c r="E215" s="59">
        <v>0</v>
      </c>
      <c r="F215" s="59">
        <v>0</v>
      </c>
      <c r="G215" s="59">
        <v>0</v>
      </c>
      <c r="H215" s="60" t="s">
        <v>952</v>
      </c>
      <c r="I215" s="59">
        <v>0</v>
      </c>
      <c r="J215" s="59">
        <v>0</v>
      </c>
      <c r="K215" s="59">
        <v>0</v>
      </c>
      <c r="L215" s="60" t="s">
        <v>952</v>
      </c>
      <c r="M215" s="59">
        <v>0</v>
      </c>
      <c r="N215" s="59">
        <v>0</v>
      </c>
      <c r="O215" s="59">
        <v>0</v>
      </c>
      <c r="P215" s="60" t="s">
        <v>952</v>
      </c>
      <c r="Q215" s="59">
        <v>0</v>
      </c>
      <c r="R215" s="59">
        <v>0</v>
      </c>
      <c r="S215" s="59">
        <v>0</v>
      </c>
      <c r="T215" s="60" t="s">
        <v>952</v>
      </c>
      <c r="U215" s="59">
        <v>0</v>
      </c>
      <c r="V215" s="59">
        <v>0</v>
      </c>
      <c r="W215" s="59">
        <v>0</v>
      </c>
      <c r="X215" s="60" t="s">
        <v>952</v>
      </c>
    </row>
    <row r="216" spans="1:24" x14ac:dyDescent="0.25">
      <c r="A216" s="61">
        <v>5037</v>
      </c>
      <c r="B216" s="58" t="s">
        <v>410</v>
      </c>
      <c r="C216" s="58" t="s">
        <v>13</v>
      </c>
      <c r="D216" s="58" t="s">
        <v>21</v>
      </c>
      <c r="E216" s="59">
        <v>0</v>
      </c>
      <c r="F216" s="59">
        <v>0</v>
      </c>
      <c r="G216" s="59">
        <v>0</v>
      </c>
      <c r="H216" s="60" t="s">
        <v>952</v>
      </c>
      <c r="I216" s="59">
        <v>0</v>
      </c>
      <c r="J216" s="59">
        <v>0</v>
      </c>
      <c r="K216" s="59">
        <v>0</v>
      </c>
      <c r="L216" s="60" t="s">
        <v>952</v>
      </c>
      <c r="M216" s="59">
        <v>0</v>
      </c>
      <c r="N216" s="59">
        <v>0</v>
      </c>
      <c r="O216" s="59">
        <v>0</v>
      </c>
      <c r="P216" s="60" t="s">
        <v>952</v>
      </c>
      <c r="Q216" s="59">
        <v>0</v>
      </c>
      <c r="R216" s="59">
        <v>0</v>
      </c>
      <c r="S216" s="59">
        <v>0</v>
      </c>
      <c r="T216" s="60" t="s">
        <v>952</v>
      </c>
      <c r="U216" s="59">
        <v>0</v>
      </c>
      <c r="V216" s="59">
        <v>0</v>
      </c>
      <c r="W216" s="59">
        <v>0</v>
      </c>
      <c r="X216" s="60" t="s">
        <v>952</v>
      </c>
    </row>
    <row r="217" spans="1:24" x14ac:dyDescent="0.25">
      <c r="A217" s="61">
        <v>43</v>
      </c>
      <c r="B217" s="58" t="s">
        <v>413</v>
      </c>
      <c r="C217" s="58" t="s">
        <v>13</v>
      </c>
      <c r="D217" s="58" t="s">
        <v>30</v>
      </c>
      <c r="E217" s="59">
        <v>0</v>
      </c>
      <c r="F217" s="59">
        <v>0</v>
      </c>
      <c r="G217" s="59">
        <v>0</v>
      </c>
      <c r="H217" s="60" t="s">
        <v>952</v>
      </c>
      <c r="I217" s="59">
        <v>0</v>
      </c>
      <c r="J217" s="59">
        <v>0</v>
      </c>
      <c r="K217" s="59">
        <v>0</v>
      </c>
      <c r="L217" s="60" t="s">
        <v>952</v>
      </c>
      <c r="M217" s="59">
        <v>0</v>
      </c>
      <c r="N217" s="59">
        <v>0</v>
      </c>
      <c r="O217" s="59">
        <v>0</v>
      </c>
      <c r="P217" s="60" t="s">
        <v>952</v>
      </c>
      <c r="Q217" s="59">
        <v>0</v>
      </c>
      <c r="R217" s="59">
        <v>0</v>
      </c>
      <c r="S217" s="59">
        <v>0</v>
      </c>
      <c r="T217" s="60" t="s">
        <v>952</v>
      </c>
      <c r="U217" s="59">
        <v>0</v>
      </c>
      <c r="V217" s="59">
        <v>0</v>
      </c>
      <c r="W217" s="59">
        <v>0</v>
      </c>
      <c r="X217" s="60" t="s">
        <v>952</v>
      </c>
    </row>
    <row r="218" spans="1:24" x14ac:dyDescent="0.25">
      <c r="A218" s="61">
        <v>5039</v>
      </c>
      <c r="B218" s="58" t="s">
        <v>415</v>
      </c>
      <c r="C218" s="58" t="s">
        <v>13</v>
      </c>
      <c r="D218" s="58" t="s">
        <v>21</v>
      </c>
      <c r="E218" s="59">
        <v>0</v>
      </c>
      <c r="F218" s="59">
        <v>0</v>
      </c>
      <c r="G218" s="59">
        <v>0</v>
      </c>
      <c r="H218" s="60" t="s">
        <v>952</v>
      </c>
      <c r="I218" s="59">
        <v>0</v>
      </c>
      <c r="J218" s="59">
        <v>0</v>
      </c>
      <c r="K218" s="59">
        <v>0</v>
      </c>
      <c r="L218" s="60" t="s">
        <v>952</v>
      </c>
      <c r="M218" s="59">
        <v>0</v>
      </c>
      <c r="N218" s="59">
        <v>0</v>
      </c>
      <c r="O218" s="59">
        <v>0</v>
      </c>
      <c r="P218" s="60" t="s">
        <v>952</v>
      </c>
      <c r="Q218" s="59">
        <v>0</v>
      </c>
      <c r="R218" s="59">
        <v>0</v>
      </c>
      <c r="S218" s="59">
        <v>0</v>
      </c>
      <c r="T218" s="60" t="s">
        <v>952</v>
      </c>
      <c r="U218" s="59">
        <v>0</v>
      </c>
      <c r="V218" s="59">
        <v>0</v>
      </c>
      <c r="W218" s="59">
        <v>0</v>
      </c>
      <c r="X218" s="60" t="s">
        <v>952</v>
      </c>
    </row>
    <row r="219" spans="1:24" x14ac:dyDescent="0.25">
      <c r="A219" s="61">
        <v>8603</v>
      </c>
      <c r="B219" s="58" t="s">
        <v>418</v>
      </c>
      <c r="C219" s="58" t="s">
        <v>13</v>
      </c>
      <c r="D219" s="58" t="s">
        <v>16</v>
      </c>
      <c r="E219" s="59">
        <v>120</v>
      </c>
      <c r="F219" s="59">
        <v>0</v>
      </c>
      <c r="G219" s="59">
        <v>117</v>
      </c>
      <c r="H219" s="60">
        <v>2.5000000000000022</v>
      </c>
      <c r="I219" s="59">
        <v>118</v>
      </c>
      <c r="J219" s="59">
        <v>2</v>
      </c>
      <c r="K219" s="59">
        <v>114</v>
      </c>
      <c r="L219" s="60">
        <v>3.3898305084745783</v>
      </c>
      <c r="M219" s="59">
        <v>119</v>
      </c>
      <c r="N219" s="59">
        <v>1</v>
      </c>
      <c r="O219" s="59">
        <v>113</v>
      </c>
      <c r="P219" s="60">
        <v>5.0420168067226934</v>
      </c>
      <c r="Q219" s="59">
        <v>116</v>
      </c>
      <c r="R219" s="59">
        <v>1</v>
      </c>
      <c r="S219" s="59">
        <v>112</v>
      </c>
      <c r="T219" s="60">
        <v>3.4482758620689613</v>
      </c>
      <c r="U219" s="59">
        <v>99</v>
      </c>
      <c r="V219" s="59">
        <v>1</v>
      </c>
      <c r="W219" s="59">
        <v>89</v>
      </c>
      <c r="X219" s="60">
        <v>10.1010101010101</v>
      </c>
    </row>
    <row r="220" spans="1:24" x14ac:dyDescent="0.25">
      <c r="A220" s="61">
        <v>5038</v>
      </c>
      <c r="B220" s="58" t="s">
        <v>421</v>
      </c>
      <c r="C220" s="58" t="s">
        <v>13</v>
      </c>
      <c r="D220" s="58" t="s">
        <v>21</v>
      </c>
      <c r="E220" s="59">
        <v>0</v>
      </c>
      <c r="F220" s="59">
        <v>0</v>
      </c>
      <c r="G220" s="59">
        <v>0</v>
      </c>
      <c r="H220" s="60" t="s">
        <v>952</v>
      </c>
      <c r="I220" s="59">
        <v>0</v>
      </c>
      <c r="J220" s="59">
        <v>0</v>
      </c>
      <c r="K220" s="59">
        <v>0</v>
      </c>
      <c r="L220" s="60" t="s">
        <v>952</v>
      </c>
      <c r="M220" s="59">
        <v>0</v>
      </c>
      <c r="N220" s="59">
        <v>0</v>
      </c>
      <c r="O220" s="59">
        <v>0</v>
      </c>
      <c r="P220" s="60" t="s">
        <v>952</v>
      </c>
      <c r="Q220" s="59">
        <v>0</v>
      </c>
      <c r="R220" s="59">
        <v>0</v>
      </c>
      <c r="S220" s="59">
        <v>0</v>
      </c>
      <c r="T220" s="60" t="s">
        <v>952</v>
      </c>
      <c r="U220" s="59">
        <v>0</v>
      </c>
      <c r="V220" s="59">
        <v>0</v>
      </c>
      <c r="W220" s="59">
        <v>0</v>
      </c>
      <c r="X220" s="60" t="s">
        <v>952</v>
      </c>
    </row>
    <row r="221" spans="1:24" x14ac:dyDescent="0.25">
      <c r="A221" s="61">
        <v>5050</v>
      </c>
      <c r="B221" s="58" t="s">
        <v>553</v>
      </c>
      <c r="C221" s="58" t="s">
        <v>13</v>
      </c>
      <c r="D221" s="58" t="s">
        <v>21</v>
      </c>
      <c r="E221" s="59">
        <v>0</v>
      </c>
      <c r="F221" s="59">
        <v>0</v>
      </c>
      <c r="G221" s="59">
        <v>0</v>
      </c>
      <c r="H221" s="60" t="s">
        <v>952</v>
      </c>
      <c r="I221" s="59">
        <v>0</v>
      </c>
      <c r="J221" s="59">
        <v>0</v>
      </c>
      <c r="K221" s="59">
        <v>0</v>
      </c>
      <c r="L221" s="60" t="s">
        <v>952</v>
      </c>
      <c r="M221" s="59">
        <v>0</v>
      </c>
      <c r="N221" s="59">
        <v>0</v>
      </c>
      <c r="O221" s="59">
        <v>0</v>
      </c>
      <c r="P221" s="60" t="s">
        <v>952</v>
      </c>
      <c r="Q221" s="59">
        <v>0</v>
      </c>
      <c r="R221" s="59">
        <v>0</v>
      </c>
      <c r="S221" s="59">
        <v>0</v>
      </c>
      <c r="T221" s="60" t="s">
        <v>952</v>
      </c>
      <c r="U221" s="59">
        <v>0</v>
      </c>
      <c r="V221" s="59">
        <v>0</v>
      </c>
      <c r="W221" s="59">
        <v>0</v>
      </c>
      <c r="X221" s="60" t="s">
        <v>952</v>
      </c>
    </row>
    <row r="222" spans="1:24" x14ac:dyDescent="0.25">
      <c r="A222" s="61">
        <v>8912</v>
      </c>
      <c r="B222" s="58" t="s">
        <v>556</v>
      </c>
      <c r="C222" s="58" t="s">
        <v>13</v>
      </c>
      <c r="D222" s="58" t="s">
        <v>16</v>
      </c>
      <c r="E222" s="59">
        <v>77</v>
      </c>
      <c r="F222" s="59">
        <v>5</v>
      </c>
      <c r="G222" s="59">
        <v>59</v>
      </c>
      <c r="H222" s="60">
        <v>23.376623376623375</v>
      </c>
      <c r="I222" s="59">
        <v>34</v>
      </c>
      <c r="J222" s="59">
        <v>3</v>
      </c>
      <c r="K222" s="59">
        <v>20</v>
      </c>
      <c r="L222" s="60">
        <v>41.17647058823529</v>
      </c>
      <c r="M222" s="59">
        <v>41</v>
      </c>
      <c r="N222" s="59">
        <v>3</v>
      </c>
      <c r="O222" s="59">
        <v>37</v>
      </c>
      <c r="P222" s="60">
        <v>9.7560975609756078</v>
      </c>
      <c r="Q222" s="59">
        <v>29</v>
      </c>
      <c r="R222" s="59">
        <v>4</v>
      </c>
      <c r="S222" s="59">
        <v>24</v>
      </c>
      <c r="T222" s="60">
        <v>17.241379310344829</v>
      </c>
      <c r="U222" s="59">
        <v>35</v>
      </c>
      <c r="V222" s="59">
        <v>0</v>
      </c>
      <c r="W222" s="59">
        <v>27</v>
      </c>
      <c r="X222" s="60">
        <v>22.857142857142854</v>
      </c>
    </row>
    <row r="223" spans="1:24" x14ac:dyDescent="0.25">
      <c r="A223" s="61">
        <v>1057</v>
      </c>
      <c r="B223" s="58" t="s">
        <v>638</v>
      </c>
      <c r="C223" s="58" t="s">
        <v>13</v>
      </c>
      <c r="D223" s="58" t="s">
        <v>10</v>
      </c>
      <c r="E223" s="59">
        <v>0</v>
      </c>
      <c r="F223" s="59">
        <v>0</v>
      </c>
      <c r="G223" s="59">
        <v>0</v>
      </c>
      <c r="H223" s="60" t="s">
        <v>952</v>
      </c>
      <c r="I223" s="59">
        <v>0</v>
      </c>
      <c r="J223" s="59">
        <v>0</v>
      </c>
      <c r="K223" s="59">
        <v>0</v>
      </c>
      <c r="L223" s="60" t="s">
        <v>952</v>
      </c>
      <c r="M223" s="59">
        <v>0</v>
      </c>
      <c r="N223" s="59">
        <v>0</v>
      </c>
      <c r="O223" s="59">
        <v>0</v>
      </c>
      <c r="P223" s="60" t="s">
        <v>952</v>
      </c>
      <c r="Q223" s="59">
        <v>0</v>
      </c>
      <c r="R223" s="59">
        <v>0</v>
      </c>
      <c r="S223" s="59">
        <v>0</v>
      </c>
      <c r="T223" s="60" t="s">
        <v>952</v>
      </c>
      <c r="U223" s="59">
        <v>0</v>
      </c>
      <c r="V223" s="59">
        <v>0</v>
      </c>
      <c r="W223" s="59">
        <v>0</v>
      </c>
      <c r="X223" s="60" t="s">
        <v>952</v>
      </c>
    </row>
    <row r="224" spans="1:24" x14ac:dyDescent="0.25">
      <c r="A224" s="61">
        <v>7745</v>
      </c>
      <c r="B224" s="58" t="s">
        <v>640</v>
      </c>
      <c r="C224" s="58" t="s">
        <v>13</v>
      </c>
      <c r="D224" s="58" t="s">
        <v>10</v>
      </c>
      <c r="E224" s="59">
        <v>53</v>
      </c>
      <c r="F224" s="59">
        <v>1</v>
      </c>
      <c r="G224" s="59">
        <v>31</v>
      </c>
      <c r="H224" s="60">
        <v>41.509433962264154</v>
      </c>
      <c r="I224" s="59">
        <v>50</v>
      </c>
      <c r="J224" s="59">
        <v>2</v>
      </c>
      <c r="K224" s="59">
        <v>27</v>
      </c>
      <c r="L224" s="60">
        <v>46</v>
      </c>
      <c r="M224" s="59">
        <v>46</v>
      </c>
      <c r="N224" s="59">
        <v>0</v>
      </c>
      <c r="O224" s="59">
        <v>20</v>
      </c>
      <c r="P224" s="60">
        <v>56.521739130434788</v>
      </c>
      <c r="Q224" s="59">
        <v>41</v>
      </c>
      <c r="R224" s="59">
        <v>1</v>
      </c>
      <c r="S224" s="59">
        <v>25</v>
      </c>
      <c r="T224" s="60">
        <v>39.024390243902438</v>
      </c>
      <c r="U224" s="59">
        <v>41</v>
      </c>
      <c r="V224" s="59">
        <v>0</v>
      </c>
      <c r="W224" s="59">
        <v>19</v>
      </c>
      <c r="X224" s="60">
        <v>53.658536585365859</v>
      </c>
    </row>
    <row r="225" spans="1:24" x14ac:dyDescent="0.25">
      <c r="A225" s="61">
        <v>5045</v>
      </c>
      <c r="B225" s="58" t="s">
        <v>847</v>
      </c>
      <c r="C225" s="58" t="s">
        <v>13</v>
      </c>
      <c r="D225" s="58" t="s">
        <v>21</v>
      </c>
      <c r="E225" s="59">
        <v>0</v>
      </c>
      <c r="F225" s="59">
        <v>0</v>
      </c>
      <c r="G225" s="59">
        <v>0</v>
      </c>
      <c r="H225" s="60" t="s">
        <v>952</v>
      </c>
      <c r="I225" s="59">
        <v>0</v>
      </c>
      <c r="J225" s="59">
        <v>0</v>
      </c>
      <c r="K225" s="59">
        <v>0</v>
      </c>
      <c r="L225" s="60" t="s">
        <v>952</v>
      </c>
      <c r="M225" s="59">
        <v>0</v>
      </c>
      <c r="N225" s="59">
        <v>0</v>
      </c>
      <c r="O225" s="59">
        <v>0</v>
      </c>
      <c r="P225" s="60" t="s">
        <v>952</v>
      </c>
      <c r="Q225" s="59">
        <v>0</v>
      </c>
      <c r="R225" s="59">
        <v>0</v>
      </c>
      <c r="S225" s="59">
        <v>0</v>
      </c>
      <c r="T225" s="60" t="s">
        <v>952</v>
      </c>
      <c r="U225" s="59">
        <v>0</v>
      </c>
      <c r="V225" s="59">
        <v>0</v>
      </c>
      <c r="W225" s="59">
        <v>0</v>
      </c>
      <c r="X225" s="60" t="s">
        <v>952</v>
      </c>
    </row>
    <row r="226" spans="1:24" x14ac:dyDescent="0.25">
      <c r="A226" s="61">
        <v>1058</v>
      </c>
      <c r="B226" s="58" t="s">
        <v>486</v>
      </c>
      <c r="C226" s="58" t="s">
        <v>13</v>
      </c>
      <c r="D226" s="58" t="s">
        <v>10</v>
      </c>
      <c r="E226" s="59">
        <v>0</v>
      </c>
      <c r="F226" s="59">
        <v>0</v>
      </c>
      <c r="G226" s="59">
        <v>0</v>
      </c>
      <c r="H226" s="60" t="s">
        <v>952</v>
      </c>
      <c r="I226" s="59">
        <v>0</v>
      </c>
      <c r="J226" s="59">
        <v>0</v>
      </c>
      <c r="K226" s="59">
        <v>0</v>
      </c>
      <c r="L226" s="60" t="s">
        <v>952</v>
      </c>
      <c r="M226" s="59">
        <v>0</v>
      </c>
      <c r="N226" s="59">
        <v>0</v>
      </c>
      <c r="O226" s="59">
        <v>0</v>
      </c>
      <c r="P226" s="60" t="s">
        <v>952</v>
      </c>
      <c r="Q226" s="59">
        <v>0</v>
      </c>
      <c r="R226" s="59">
        <v>0</v>
      </c>
      <c r="S226" s="59">
        <v>0</v>
      </c>
      <c r="T226" s="60" t="s">
        <v>952</v>
      </c>
      <c r="U226" s="59">
        <v>0</v>
      </c>
      <c r="V226" s="59">
        <v>0</v>
      </c>
      <c r="W226" s="59">
        <v>0</v>
      </c>
      <c r="X226" s="60" t="s">
        <v>952</v>
      </c>
    </row>
    <row r="227" spans="1:24" x14ac:dyDescent="0.25">
      <c r="A227" s="61">
        <v>8750</v>
      </c>
      <c r="B227" s="58" t="s">
        <v>89</v>
      </c>
      <c r="C227" s="58" t="s">
        <v>13</v>
      </c>
      <c r="D227" s="58" t="s">
        <v>16</v>
      </c>
      <c r="E227" s="59">
        <v>12</v>
      </c>
      <c r="F227" s="59">
        <v>1</v>
      </c>
      <c r="G227" s="59">
        <v>12</v>
      </c>
      <c r="H227" s="60">
        <v>0</v>
      </c>
      <c r="I227" s="59">
        <v>9</v>
      </c>
      <c r="J227" s="59">
        <v>0</v>
      </c>
      <c r="K227" s="59">
        <v>8</v>
      </c>
      <c r="L227" s="60">
        <v>11.111111111111116</v>
      </c>
      <c r="M227" s="59">
        <v>10</v>
      </c>
      <c r="N227" s="59">
        <v>0</v>
      </c>
      <c r="O227" s="59">
        <v>10</v>
      </c>
      <c r="P227" s="60">
        <v>0</v>
      </c>
      <c r="Q227" s="59">
        <v>2</v>
      </c>
      <c r="R227" s="59">
        <v>0</v>
      </c>
      <c r="S227" s="59">
        <v>2</v>
      </c>
      <c r="T227" s="60">
        <v>0</v>
      </c>
      <c r="U227" s="59">
        <v>9</v>
      </c>
      <c r="V227" s="59">
        <v>0</v>
      </c>
      <c r="W227" s="59">
        <v>6</v>
      </c>
      <c r="X227" s="60">
        <v>33.333333333333336</v>
      </c>
    </row>
    <row r="228" spans="1:24" x14ac:dyDescent="0.25">
      <c r="A228" s="61">
        <v>5048</v>
      </c>
      <c r="B228" s="58" t="s">
        <v>488</v>
      </c>
      <c r="C228" s="58" t="s">
        <v>87</v>
      </c>
      <c r="D228" s="58" t="s">
        <v>21</v>
      </c>
      <c r="E228" s="59">
        <v>0</v>
      </c>
      <c r="F228" s="59">
        <v>0</v>
      </c>
      <c r="G228" s="59">
        <v>0</v>
      </c>
      <c r="H228" s="60" t="s">
        <v>952</v>
      </c>
      <c r="I228" s="59">
        <v>0</v>
      </c>
      <c r="J228" s="59">
        <v>0</v>
      </c>
      <c r="K228" s="59">
        <v>0</v>
      </c>
      <c r="L228" s="60" t="s">
        <v>952</v>
      </c>
      <c r="M228" s="59">
        <v>0</v>
      </c>
      <c r="N228" s="59">
        <v>0</v>
      </c>
      <c r="O228" s="59">
        <v>0</v>
      </c>
      <c r="P228" s="60" t="s">
        <v>952</v>
      </c>
      <c r="Q228" s="59">
        <v>0</v>
      </c>
      <c r="R228" s="59">
        <v>0</v>
      </c>
      <c r="S228" s="59">
        <v>0</v>
      </c>
      <c r="T228" s="60" t="s">
        <v>952</v>
      </c>
      <c r="U228" s="59">
        <v>0</v>
      </c>
      <c r="V228" s="59">
        <v>0</v>
      </c>
      <c r="W228" s="59">
        <v>0</v>
      </c>
      <c r="X228" s="60" t="s">
        <v>952</v>
      </c>
    </row>
    <row r="229" spans="1:24" x14ac:dyDescent="0.25">
      <c r="A229" s="61">
        <v>8742</v>
      </c>
      <c r="B229" s="58" t="s">
        <v>491</v>
      </c>
      <c r="C229" s="58" t="s">
        <v>13</v>
      </c>
      <c r="D229" s="58" t="s">
        <v>16</v>
      </c>
      <c r="E229" s="59">
        <v>17</v>
      </c>
      <c r="F229" s="59">
        <v>0</v>
      </c>
      <c r="G229" s="59">
        <v>14</v>
      </c>
      <c r="H229" s="60">
        <v>17.647058823529417</v>
      </c>
      <c r="I229" s="59">
        <v>8</v>
      </c>
      <c r="J229" s="59">
        <v>0</v>
      </c>
      <c r="K229" s="59">
        <v>7</v>
      </c>
      <c r="L229" s="60">
        <v>12.5</v>
      </c>
      <c r="M229" s="59">
        <v>3</v>
      </c>
      <c r="N229" s="59">
        <v>0</v>
      </c>
      <c r="O229" s="59">
        <v>2</v>
      </c>
      <c r="P229" s="60">
        <v>33.333333333333336</v>
      </c>
      <c r="Q229" s="59">
        <v>3</v>
      </c>
      <c r="R229" s="59">
        <v>0</v>
      </c>
      <c r="S229" s="59">
        <v>3</v>
      </c>
      <c r="T229" s="60">
        <v>0</v>
      </c>
      <c r="U229" s="59">
        <v>0</v>
      </c>
      <c r="V229" s="59">
        <v>0</v>
      </c>
      <c r="W229" s="59">
        <v>0</v>
      </c>
      <c r="X229" s="60" t="s">
        <v>952</v>
      </c>
    </row>
    <row r="230" spans="1:24" x14ac:dyDescent="0.25">
      <c r="A230" s="61">
        <v>81</v>
      </c>
      <c r="B230" s="58" t="s">
        <v>333</v>
      </c>
      <c r="C230" s="58" t="s">
        <v>13</v>
      </c>
      <c r="D230" s="58" t="s">
        <v>30</v>
      </c>
      <c r="E230" s="59">
        <v>0</v>
      </c>
      <c r="F230" s="59">
        <v>0</v>
      </c>
      <c r="G230" s="59">
        <v>0</v>
      </c>
      <c r="H230" s="60" t="s">
        <v>952</v>
      </c>
      <c r="I230" s="59">
        <v>0</v>
      </c>
      <c r="J230" s="59">
        <v>0</v>
      </c>
      <c r="K230" s="59">
        <v>0</v>
      </c>
      <c r="L230" s="60" t="s">
        <v>952</v>
      </c>
      <c r="M230" s="59">
        <v>0</v>
      </c>
      <c r="N230" s="59">
        <v>0</v>
      </c>
      <c r="O230" s="59">
        <v>0</v>
      </c>
      <c r="P230" s="60" t="s">
        <v>952</v>
      </c>
      <c r="Q230" s="59">
        <v>0</v>
      </c>
      <c r="R230" s="59">
        <v>0</v>
      </c>
      <c r="S230" s="59">
        <v>0</v>
      </c>
      <c r="T230" s="60" t="s">
        <v>952</v>
      </c>
      <c r="U230" s="59">
        <v>0</v>
      </c>
      <c r="V230" s="59">
        <v>0</v>
      </c>
      <c r="W230" s="59">
        <v>0</v>
      </c>
      <c r="X230" s="60" t="s">
        <v>952</v>
      </c>
    </row>
    <row r="231" spans="1:24" x14ac:dyDescent="0.25">
      <c r="A231" s="61">
        <v>98</v>
      </c>
      <c r="B231" s="58" t="s">
        <v>92</v>
      </c>
      <c r="C231" s="58" t="s">
        <v>87</v>
      </c>
      <c r="D231" s="58" t="s">
        <v>30</v>
      </c>
      <c r="E231" s="59">
        <v>0</v>
      </c>
      <c r="F231" s="59">
        <v>0</v>
      </c>
      <c r="G231" s="59">
        <v>0</v>
      </c>
      <c r="H231" s="60" t="s">
        <v>952</v>
      </c>
      <c r="I231" s="59">
        <v>0</v>
      </c>
      <c r="J231" s="59">
        <v>0</v>
      </c>
      <c r="K231" s="59">
        <v>0</v>
      </c>
      <c r="L231" s="60" t="s">
        <v>952</v>
      </c>
      <c r="M231" s="59">
        <v>0</v>
      </c>
      <c r="N231" s="59">
        <v>0</v>
      </c>
      <c r="O231" s="59">
        <v>0</v>
      </c>
      <c r="P231" s="60" t="s">
        <v>952</v>
      </c>
      <c r="Q231" s="59">
        <v>0</v>
      </c>
      <c r="R231" s="59">
        <v>0</v>
      </c>
      <c r="S231" s="59">
        <v>0</v>
      </c>
      <c r="T231" s="60" t="s">
        <v>952</v>
      </c>
      <c r="U231" s="59">
        <v>0</v>
      </c>
      <c r="V231" s="59">
        <v>0</v>
      </c>
      <c r="W231" s="59">
        <v>0</v>
      </c>
      <c r="X231" s="60" t="s">
        <v>952</v>
      </c>
    </row>
    <row r="232" spans="1:24" x14ac:dyDescent="0.25">
      <c r="A232" s="61">
        <v>1059</v>
      </c>
      <c r="B232" s="58" t="s">
        <v>94</v>
      </c>
      <c r="C232" s="58" t="s">
        <v>87</v>
      </c>
      <c r="D232" s="58" t="s">
        <v>10</v>
      </c>
      <c r="E232" s="59">
        <v>0</v>
      </c>
      <c r="F232" s="59">
        <v>0</v>
      </c>
      <c r="G232" s="59">
        <v>0</v>
      </c>
      <c r="H232" s="60" t="s">
        <v>952</v>
      </c>
      <c r="I232" s="59">
        <v>0</v>
      </c>
      <c r="J232" s="59">
        <v>0</v>
      </c>
      <c r="K232" s="59">
        <v>0</v>
      </c>
      <c r="L232" s="60" t="s">
        <v>952</v>
      </c>
      <c r="M232" s="59">
        <v>0</v>
      </c>
      <c r="N232" s="59">
        <v>0</v>
      </c>
      <c r="O232" s="59">
        <v>0</v>
      </c>
      <c r="P232" s="60" t="s">
        <v>952</v>
      </c>
      <c r="Q232" s="59">
        <v>0</v>
      </c>
      <c r="R232" s="59">
        <v>0</v>
      </c>
      <c r="S232" s="59">
        <v>0</v>
      </c>
      <c r="T232" s="60" t="s">
        <v>952</v>
      </c>
      <c r="U232" s="59">
        <v>0</v>
      </c>
      <c r="V232" s="59">
        <v>0</v>
      </c>
      <c r="W232" s="59">
        <v>0</v>
      </c>
      <c r="X232" s="60" t="s">
        <v>952</v>
      </c>
    </row>
    <row r="233" spans="1:24" x14ac:dyDescent="0.25">
      <c r="A233" s="61">
        <v>7893</v>
      </c>
      <c r="B233" s="58" t="s">
        <v>96</v>
      </c>
      <c r="C233" s="58" t="s">
        <v>87</v>
      </c>
      <c r="D233" s="58" t="s">
        <v>10</v>
      </c>
      <c r="E233" s="59">
        <v>42</v>
      </c>
      <c r="F233" s="59">
        <v>4</v>
      </c>
      <c r="G233" s="59">
        <v>15</v>
      </c>
      <c r="H233" s="60">
        <v>64.285714285714278</v>
      </c>
      <c r="I233" s="59">
        <v>53</v>
      </c>
      <c r="J233" s="59">
        <v>1</v>
      </c>
      <c r="K233" s="59">
        <v>14</v>
      </c>
      <c r="L233" s="60">
        <v>73.584905660377359</v>
      </c>
      <c r="M233" s="59">
        <v>48</v>
      </c>
      <c r="N233" s="59">
        <v>0</v>
      </c>
      <c r="O233" s="59">
        <v>25</v>
      </c>
      <c r="P233" s="60">
        <v>47.916666666666664</v>
      </c>
      <c r="Q233" s="59">
        <v>46</v>
      </c>
      <c r="R233" s="59">
        <v>0</v>
      </c>
      <c r="S233" s="59">
        <v>14</v>
      </c>
      <c r="T233" s="60">
        <v>69.565217391304344</v>
      </c>
      <c r="U233" s="59">
        <v>33</v>
      </c>
      <c r="V233" s="59">
        <v>0</v>
      </c>
      <c r="W233" s="59">
        <v>18</v>
      </c>
      <c r="X233" s="60">
        <v>45.45454545454546</v>
      </c>
    </row>
    <row r="234" spans="1:24" x14ac:dyDescent="0.25">
      <c r="A234" s="61">
        <v>7962</v>
      </c>
      <c r="B234" s="58" t="s">
        <v>314</v>
      </c>
      <c r="C234" s="58" t="s">
        <v>13</v>
      </c>
      <c r="D234" s="58" t="s">
        <v>10</v>
      </c>
      <c r="E234" s="59">
        <v>108</v>
      </c>
      <c r="F234" s="59">
        <v>2</v>
      </c>
      <c r="G234" s="59">
        <v>67</v>
      </c>
      <c r="H234" s="60">
        <v>37.962962962962962</v>
      </c>
      <c r="I234" s="59">
        <v>155</v>
      </c>
      <c r="J234" s="59">
        <v>4</v>
      </c>
      <c r="K234" s="59">
        <v>74</v>
      </c>
      <c r="L234" s="60">
        <v>52.258064516129032</v>
      </c>
      <c r="M234" s="59">
        <v>161</v>
      </c>
      <c r="N234" s="59">
        <v>3</v>
      </c>
      <c r="O234" s="59">
        <v>98</v>
      </c>
      <c r="P234" s="60">
        <v>39.130434782608688</v>
      </c>
      <c r="Q234" s="59">
        <v>155</v>
      </c>
      <c r="R234" s="59">
        <v>4</v>
      </c>
      <c r="S234" s="59">
        <v>71</v>
      </c>
      <c r="T234" s="60">
        <v>54.193548387096783</v>
      </c>
      <c r="U234" s="59">
        <v>151</v>
      </c>
      <c r="V234" s="59">
        <v>1</v>
      </c>
      <c r="W234" s="59">
        <v>78</v>
      </c>
      <c r="X234" s="60">
        <v>48.344370860927157</v>
      </c>
    </row>
    <row r="235" spans="1:24" x14ac:dyDescent="0.25">
      <c r="A235" s="61">
        <v>95</v>
      </c>
      <c r="B235" s="58" t="s">
        <v>29</v>
      </c>
      <c r="C235" s="58" t="s">
        <v>13</v>
      </c>
      <c r="D235" s="58" t="s">
        <v>30</v>
      </c>
      <c r="E235" s="59">
        <v>0</v>
      </c>
      <c r="F235" s="59">
        <v>0</v>
      </c>
      <c r="G235" s="59">
        <v>0</v>
      </c>
      <c r="H235" s="60" t="s">
        <v>952</v>
      </c>
      <c r="I235" s="59">
        <v>0</v>
      </c>
      <c r="J235" s="59">
        <v>0</v>
      </c>
      <c r="K235" s="59">
        <v>0</v>
      </c>
      <c r="L235" s="60" t="s">
        <v>952</v>
      </c>
      <c r="M235" s="59">
        <v>0</v>
      </c>
      <c r="N235" s="59">
        <v>0</v>
      </c>
      <c r="O235" s="59">
        <v>0</v>
      </c>
      <c r="P235" s="60" t="s">
        <v>952</v>
      </c>
      <c r="Q235" s="59">
        <v>0</v>
      </c>
      <c r="R235" s="59">
        <v>0</v>
      </c>
      <c r="S235" s="59">
        <v>0</v>
      </c>
      <c r="T235" s="60" t="s">
        <v>952</v>
      </c>
      <c r="U235" s="59">
        <v>0</v>
      </c>
      <c r="V235" s="59">
        <v>0</v>
      </c>
      <c r="W235" s="59">
        <v>0</v>
      </c>
      <c r="X235" s="60" t="s">
        <v>952</v>
      </c>
    </row>
    <row r="236" spans="1:24" x14ac:dyDescent="0.25">
      <c r="A236" s="61">
        <v>7742</v>
      </c>
      <c r="B236" s="58" t="s">
        <v>34</v>
      </c>
      <c r="C236" s="58" t="s">
        <v>13</v>
      </c>
      <c r="D236" s="58" t="s">
        <v>10</v>
      </c>
      <c r="E236" s="59">
        <v>217</v>
      </c>
      <c r="F236" s="59">
        <v>4</v>
      </c>
      <c r="G236" s="59">
        <v>133</v>
      </c>
      <c r="H236" s="60">
        <v>38.70967741935484</v>
      </c>
      <c r="I236" s="59">
        <v>182</v>
      </c>
      <c r="J236" s="59">
        <v>0</v>
      </c>
      <c r="K236" s="59">
        <v>110</v>
      </c>
      <c r="L236" s="60">
        <v>39.560439560439562</v>
      </c>
      <c r="M236" s="59">
        <v>203</v>
      </c>
      <c r="N236" s="59">
        <v>2</v>
      </c>
      <c r="O236" s="59">
        <v>141</v>
      </c>
      <c r="P236" s="60">
        <v>30.541871921182263</v>
      </c>
      <c r="Q236" s="59">
        <v>179</v>
      </c>
      <c r="R236" s="59">
        <v>0</v>
      </c>
      <c r="S236" s="59">
        <v>109</v>
      </c>
      <c r="T236" s="60">
        <v>39.106145251396654</v>
      </c>
      <c r="U236" s="59">
        <v>189</v>
      </c>
      <c r="V236" s="59">
        <v>0</v>
      </c>
      <c r="W236" s="59">
        <v>123</v>
      </c>
      <c r="X236" s="60">
        <v>34.920634920634917</v>
      </c>
    </row>
    <row r="237" spans="1:24" x14ac:dyDescent="0.25">
      <c r="A237" s="61">
        <v>5002</v>
      </c>
      <c r="B237" s="58" t="s">
        <v>37</v>
      </c>
      <c r="C237" s="58" t="s">
        <v>13</v>
      </c>
      <c r="D237" s="58" t="s">
        <v>21</v>
      </c>
      <c r="E237" s="59">
        <v>0</v>
      </c>
      <c r="F237" s="59">
        <v>0</v>
      </c>
      <c r="G237" s="59">
        <v>0</v>
      </c>
      <c r="H237" s="60" t="s">
        <v>952</v>
      </c>
      <c r="I237" s="59">
        <v>0</v>
      </c>
      <c r="J237" s="59">
        <v>0</v>
      </c>
      <c r="K237" s="59">
        <v>0</v>
      </c>
      <c r="L237" s="60" t="s">
        <v>952</v>
      </c>
      <c r="M237" s="59">
        <v>0</v>
      </c>
      <c r="N237" s="59">
        <v>0</v>
      </c>
      <c r="O237" s="59">
        <v>0</v>
      </c>
      <c r="P237" s="60" t="s">
        <v>952</v>
      </c>
      <c r="Q237" s="59">
        <v>0</v>
      </c>
      <c r="R237" s="59">
        <v>0</v>
      </c>
      <c r="S237" s="59">
        <v>0</v>
      </c>
      <c r="T237" s="60" t="s">
        <v>952</v>
      </c>
      <c r="U237" s="59">
        <v>0</v>
      </c>
      <c r="V237" s="59">
        <v>0</v>
      </c>
      <c r="W237" s="59">
        <v>0</v>
      </c>
      <c r="X237" s="60" t="s">
        <v>952</v>
      </c>
    </row>
    <row r="238" spans="1:24" x14ac:dyDescent="0.25">
      <c r="A238" s="61">
        <v>1060</v>
      </c>
      <c r="B238" s="58" t="s">
        <v>37</v>
      </c>
      <c r="C238" s="58" t="s">
        <v>13</v>
      </c>
      <c r="D238" s="58" t="s">
        <v>10</v>
      </c>
      <c r="E238" s="59">
        <v>0</v>
      </c>
      <c r="F238" s="59">
        <v>0</v>
      </c>
      <c r="G238" s="59">
        <v>0</v>
      </c>
      <c r="H238" s="60" t="s">
        <v>952</v>
      </c>
      <c r="I238" s="59">
        <v>0</v>
      </c>
      <c r="J238" s="59">
        <v>0</v>
      </c>
      <c r="K238" s="59">
        <v>0</v>
      </c>
      <c r="L238" s="60" t="s">
        <v>952</v>
      </c>
      <c r="M238" s="59">
        <v>0</v>
      </c>
      <c r="N238" s="59">
        <v>0</v>
      </c>
      <c r="O238" s="59">
        <v>0</v>
      </c>
      <c r="P238" s="60" t="s">
        <v>952</v>
      </c>
      <c r="Q238" s="59">
        <v>0</v>
      </c>
      <c r="R238" s="59">
        <v>0</v>
      </c>
      <c r="S238" s="59">
        <v>0</v>
      </c>
      <c r="T238" s="60" t="s">
        <v>952</v>
      </c>
      <c r="U238" s="59">
        <v>0</v>
      </c>
      <c r="V238" s="59">
        <v>0</v>
      </c>
      <c r="W238" s="59">
        <v>0</v>
      </c>
      <c r="X238" s="60" t="s">
        <v>952</v>
      </c>
    </row>
    <row r="239" spans="1:24" x14ac:dyDescent="0.25">
      <c r="A239" s="61">
        <v>8749</v>
      </c>
      <c r="B239" s="58" t="s">
        <v>76</v>
      </c>
      <c r="C239" s="58" t="s">
        <v>13</v>
      </c>
      <c r="D239" s="58" t="s">
        <v>16</v>
      </c>
      <c r="E239" s="59">
        <v>60</v>
      </c>
      <c r="F239" s="59">
        <v>0</v>
      </c>
      <c r="G239" s="59">
        <v>58</v>
      </c>
      <c r="H239" s="60">
        <v>3.3333333333333326</v>
      </c>
      <c r="I239" s="59">
        <v>75</v>
      </c>
      <c r="J239" s="59">
        <v>0</v>
      </c>
      <c r="K239" s="59">
        <v>73</v>
      </c>
      <c r="L239" s="60">
        <v>2.6666666666666616</v>
      </c>
      <c r="M239" s="59">
        <v>72</v>
      </c>
      <c r="N239" s="59">
        <v>0</v>
      </c>
      <c r="O239" s="59">
        <v>69</v>
      </c>
      <c r="P239" s="60">
        <v>4.1666666666666625</v>
      </c>
      <c r="Q239" s="59">
        <v>65</v>
      </c>
      <c r="R239" s="59">
        <v>0</v>
      </c>
      <c r="S239" s="59">
        <v>64</v>
      </c>
      <c r="T239" s="60">
        <v>1.538461538461533</v>
      </c>
      <c r="U239" s="59">
        <v>70</v>
      </c>
      <c r="V239" s="59">
        <v>0</v>
      </c>
      <c r="W239" s="59">
        <v>68</v>
      </c>
      <c r="X239" s="60">
        <v>2.8571428571428581</v>
      </c>
    </row>
    <row r="240" spans="1:24" x14ac:dyDescent="0.25">
      <c r="A240" s="61">
        <v>8752</v>
      </c>
      <c r="B240" s="58" t="s">
        <v>98</v>
      </c>
      <c r="C240" s="58" t="s">
        <v>13</v>
      </c>
      <c r="D240" s="58" t="s">
        <v>16</v>
      </c>
      <c r="E240" s="59">
        <v>25</v>
      </c>
      <c r="F240" s="59">
        <v>1</v>
      </c>
      <c r="G240" s="59">
        <v>21</v>
      </c>
      <c r="H240" s="60">
        <v>16.000000000000004</v>
      </c>
      <c r="I240" s="59">
        <v>33</v>
      </c>
      <c r="J240" s="59">
        <v>0</v>
      </c>
      <c r="K240" s="59">
        <v>32</v>
      </c>
      <c r="L240" s="60">
        <v>3.0303030303030276</v>
      </c>
      <c r="M240" s="59">
        <v>24</v>
      </c>
      <c r="N240" s="59">
        <v>0</v>
      </c>
      <c r="O240" s="59">
        <v>22</v>
      </c>
      <c r="P240" s="60">
        <v>8.3333333333333375</v>
      </c>
      <c r="Q240" s="59">
        <v>25</v>
      </c>
      <c r="R240" s="59">
        <v>0</v>
      </c>
      <c r="S240" s="59">
        <v>20</v>
      </c>
      <c r="T240" s="60">
        <v>19.999999999999996</v>
      </c>
      <c r="U240" s="59">
        <v>22</v>
      </c>
      <c r="V240" s="59">
        <v>0</v>
      </c>
      <c r="W240" s="59">
        <v>20</v>
      </c>
      <c r="X240" s="60">
        <v>9.0909090909090935</v>
      </c>
    </row>
    <row r="241" spans="1:24" x14ac:dyDescent="0.25">
      <c r="A241" s="61">
        <v>1023</v>
      </c>
      <c r="B241" s="58" t="s">
        <v>598</v>
      </c>
      <c r="C241" s="58" t="s">
        <v>13</v>
      </c>
      <c r="D241" s="58" t="s">
        <v>10</v>
      </c>
      <c r="E241" s="59">
        <v>0</v>
      </c>
      <c r="F241" s="59">
        <v>0</v>
      </c>
      <c r="G241" s="59">
        <v>0</v>
      </c>
      <c r="H241" s="60" t="s">
        <v>952</v>
      </c>
      <c r="I241" s="59">
        <v>0</v>
      </c>
      <c r="J241" s="59">
        <v>0</v>
      </c>
      <c r="K241" s="59">
        <v>0</v>
      </c>
      <c r="L241" s="60" t="s">
        <v>952</v>
      </c>
      <c r="M241" s="59">
        <v>0</v>
      </c>
      <c r="N241" s="59">
        <v>0</v>
      </c>
      <c r="O241" s="59">
        <v>0</v>
      </c>
      <c r="P241" s="60" t="s">
        <v>952</v>
      </c>
      <c r="Q241" s="59">
        <v>0</v>
      </c>
      <c r="R241" s="59">
        <v>0</v>
      </c>
      <c r="S241" s="59">
        <v>0</v>
      </c>
      <c r="T241" s="60" t="s">
        <v>952</v>
      </c>
      <c r="U241" s="59">
        <v>0</v>
      </c>
      <c r="V241" s="59">
        <v>0</v>
      </c>
      <c r="W241" s="59">
        <v>0</v>
      </c>
      <c r="X241" s="60" t="s">
        <v>952</v>
      </c>
    </row>
    <row r="242" spans="1:24" x14ac:dyDescent="0.25">
      <c r="A242" s="61">
        <v>7312</v>
      </c>
      <c r="B242" s="58" t="s">
        <v>601</v>
      </c>
      <c r="C242" s="58" t="s">
        <v>13</v>
      </c>
      <c r="D242" s="58" t="s">
        <v>10</v>
      </c>
      <c r="E242" s="59">
        <v>136</v>
      </c>
      <c r="F242" s="59">
        <v>8</v>
      </c>
      <c r="G242" s="59">
        <v>83</v>
      </c>
      <c r="H242" s="60">
        <v>38.970588235294116</v>
      </c>
      <c r="I242" s="59">
        <v>161</v>
      </c>
      <c r="J242" s="59">
        <v>4</v>
      </c>
      <c r="K242" s="59">
        <v>97</v>
      </c>
      <c r="L242" s="60">
        <v>39.751552795031053</v>
      </c>
      <c r="M242" s="59">
        <v>159</v>
      </c>
      <c r="N242" s="59">
        <v>6</v>
      </c>
      <c r="O242" s="59">
        <v>116</v>
      </c>
      <c r="P242" s="60">
        <v>27.04402515723271</v>
      </c>
      <c r="Q242" s="59">
        <v>162</v>
      </c>
      <c r="R242" s="59">
        <v>3</v>
      </c>
      <c r="S242" s="59">
        <v>110</v>
      </c>
      <c r="T242" s="60">
        <v>32.098765432098766</v>
      </c>
      <c r="U242" s="59">
        <v>145</v>
      </c>
      <c r="V242" s="59">
        <v>2</v>
      </c>
      <c r="W242" s="59">
        <v>86</v>
      </c>
      <c r="X242" s="60">
        <v>40.689655172413794</v>
      </c>
    </row>
    <row r="243" spans="1:24" x14ac:dyDescent="0.25">
      <c r="A243" s="61">
        <v>8392</v>
      </c>
      <c r="B243" s="58" t="s">
        <v>604</v>
      </c>
      <c r="C243" s="58" t="s">
        <v>87</v>
      </c>
      <c r="D243" s="58" t="s">
        <v>10</v>
      </c>
      <c r="E243" s="59">
        <v>44</v>
      </c>
      <c r="F243" s="59">
        <v>2</v>
      </c>
      <c r="G243" s="59">
        <v>24</v>
      </c>
      <c r="H243" s="60">
        <v>45.45454545454546</v>
      </c>
      <c r="I243" s="59">
        <v>46</v>
      </c>
      <c r="J243" s="59">
        <v>1</v>
      </c>
      <c r="K243" s="59">
        <v>29</v>
      </c>
      <c r="L243" s="60">
        <v>36.95652173913043</v>
      </c>
      <c r="M243" s="59">
        <v>52</v>
      </c>
      <c r="N243" s="59">
        <v>0</v>
      </c>
      <c r="O243" s="59">
        <v>32</v>
      </c>
      <c r="P243" s="60">
        <v>38.46153846153846</v>
      </c>
      <c r="Q243" s="59">
        <v>46</v>
      </c>
      <c r="R243" s="59">
        <v>1</v>
      </c>
      <c r="S243" s="59">
        <v>35</v>
      </c>
      <c r="T243" s="60">
        <v>23.913043478260864</v>
      </c>
      <c r="U243" s="59">
        <v>39</v>
      </c>
      <c r="V243" s="59">
        <v>3</v>
      </c>
      <c r="W243" s="59">
        <v>24</v>
      </c>
      <c r="X243" s="60">
        <v>38.46153846153846</v>
      </c>
    </row>
    <row r="244" spans="1:24" x14ac:dyDescent="0.25">
      <c r="A244" s="61">
        <v>7372</v>
      </c>
      <c r="B244" s="58" t="s">
        <v>606</v>
      </c>
      <c r="C244" s="58" t="s">
        <v>87</v>
      </c>
      <c r="D244" s="58" t="s">
        <v>10</v>
      </c>
      <c r="E244" s="59">
        <v>0</v>
      </c>
      <c r="F244" s="59">
        <v>0</v>
      </c>
      <c r="G244" s="59">
        <v>0</v>
      </c>
      <c r="H244" s="60" t="s">
        <v>952</v>
      </c>
      <c r="I244" s="59">
        <v>0</v>
      </c>
      <c r="J244" s="59">
        <v>0</v>
      </c>
      <c r="K244" s="59">
        <v>0</v>
      </c>
      <c r="L244" s="60" t="s">
        <v>952</v>
      </c>
      <c r="M244" s="59">
        <v>0</v>
      </c>
      <c r="N244" s="59">
        <v>0</v>
      </c>
      <c r="O244" s="59">
        <v>0</v>
      </c>
      <c r="P244" s="60" t="s">
        <v>952</v>
      </c>
      <c r="Q244" s="59">
        <v>0</v>
      </c>
      <c r="R244" s="59">
        <v>0</v>
      </c>
      <c r="S244" s="59">
        <v>0</v>
      </c>
      <c r="T244" s="60" t="s">
        <v>952</v>
      </c>
      <c r="U244" s="59">
        <v>0</v>
      </c>
      <c r="V244" s="59">
        <v>0</v>
      </c>
      <c r="W244" s="59">
        <v>0</v>
      </c>
      <c r="X244" s="60" t="s">
        <v>952</v>
      </c>
    </row>
    <row r="245" spans="1:24" x14ac:dyDescent="0.25">
      <c r="A245" s="61">
        <v>1087</v>
      </c>
      <c r="B245" s="58" t="s">
        <v>608</v>
      </c>
      <c r="C245" s="58" t="s">
        <v>87</v>
      </c>
      <c r="D245" s="58" t="s">
        <v>10</v>
      </c>
      <c r="E245" s="59">
        <v>0</v>
      </c>
      <c r="F245" s="59">
        <v>0</v>
      </c>
      <c r="G245" s="59">
        <v>0</v>
      </c>
      <c r="H245" s="60" t="s">
        <v>952</v>
      </c>
      <c r="I245" s="59">
        <v>0</v>
      </c>
      <c r="J245" s="59">
        <v>0</v>
      </c>
      <c r="K245" s="59">
        <v>0</v>
      </c>
      <c r="L245" s="60" t="s">
        <v>952</v>
      </c>
      <c r="M245" s="59">
        <v>0</v>
      </c>
      <c r="N245" s="59">
        <v>0</v>
      </c>
      <c r="O245" s="59">
        <v>0</v>
      </c>
      <c r="P245" s="60" t="s">
        <v>952</v>
      </c>
      <c r="Q245" s="59">
        <v>0</v>
      </c>
      <c r="R245" s="59">
        <v>0</v>
      </c>
      <c r="S245" s="59">
        <v>0</v>
      </c>
      <c r="T245" s="60" t="s">
        <v>952</v>
      </c>
      <c r="U245" s="59">
        <v>0</v>
      </c>
      <c r="V245" s="59">
        <v>0</v>
      </c>
      <c r="W245" s="59">
        <v>0</v>
      </c>
      <c r="X245" s="60" t="s">
        <v>952</v>
      </c>
    </row>
    <row r="246" spans="1:24" x14ac:dyDescent="0.25">
      <c r="A246" s="61">
        <v>7223</v>
      </c>
      <c r="B246" s="58" t="s">
        <v>187</v>
      </c>
      <c r="C246" s="58" t="s">
        <v>13</v>
      </c>
      <c r="D246" s="58" t="s">
        <v>10</v>
      </c>
      <c r="E246" s="59">
        <v>79</v>
      </c>
      <c r="F246" s="59">
        <v>5</v>
      </c>
      <c r="G246" s="59">
        <v>37</v>
      </c>
      <c r="H246" s="60">
        <v>53.164556962025308</v>
      </c>
      <c r="I246" s="59">
        <v>63</v>
      </c>
      <c r="J246" s="59">
        <v>3</v>
      </c>
      <c r="K246" s="59">
        <v>30</v>
      </c>
      <c r="L246" s="60">
        <v>52.380952380952387</v>
      </c>
      <c r="M246" s="59">
        <v>69</v>
      </c>
      <c r="N246" s="59">
        <v>4</v>
      </c>
      <c r="O246" s="59">
        <v>37</v>
      </c>
      <c r="P246" s="60">
        <v>46.376811594202891</v>
      </c>
      <c r="Q246" s="59">
        <v>90</v>
      </c>
      <c r="R246" s="59">
        <v>2</v>
      </c>
      <c r="S246" s="59">
        <v>41</v>
      </c>
      <c r="T246" s="60">
        <v>54.44444444444445</v>
      </c>
      <c r="U246" s="59">
        <v>65</v>
      </c>
      <c r="V246" s="59">
        <v>2</v>
      </c>
      <c r="W246" s="59">
        <v>30</v>
      </c>
      <c r="X246" s="60">
        <v>53.846153846153847</v>
      </c>
    </row>
    <row r="247" spans="1:24" x14ac:dyDescent="0.25">
      <c r="A247" s="61">
        <v>7222</v>
      </c>
      <c r="B247" s="58" t="s">
        <v>190</v>
      </c>
      <c r="C247" s="58" t="s">
        <v>13</v>
      </c>
      <c r="D247" s="58" t="s">
        <v>10</v>
      </c>
      <c r="E247" s="59">
        <v>150</v>
      </c>
      <c r="F247" s="59">
        <v>1</v>
      </c>
      <c r="G247" s="59">
        <v>69</v>
      </c>
      <c r="H247" s="60">
        <v>54</v>
      </c>
      <c r="I247" s="59">
        <v>142</v>
      </c>
      <c r="J247" s="59">
        <v>4</v>
      </c>
      <c r="K247" s="59">
        <v>63</v>
      </c>
      <c r="L247" s="60">
        <v>55.633802816901401</v>
      </c>
      <c r="M247" s="59">
        <v>118</v>
      </c>
      <c r="N247" s="59">
        <v>4</v>
      </c>
      <c r="O247" s="59">
        <v>67</v>
      </c>
      <c r="P247" s="60">
        <v>43.220338983050844</v>
      </c>
      <c r="Q247" s="59">
        <v>140</v>
      </c>
      <c r="R247" s="59">
        <v>1</v>
      </c>
      <c r="S247" s="59">
        <v>74</v>
      </c>
      <c r="T247" s="60">
        <v>47.142857142857139</v>
      </c>
      <c r="U247" s="59">
        <v>93</v>
      </c>
      <c r="V247" s="59">
        <v>4</v>
      </c>
      <c r="W247" s="59">
        <v>32</v>
      </c>
      <c r="X247" s="60">
        <v>65.591397849462368</v>
      </c>
    </row>
    <row r="248" spans="1:24" x14ac:dyDescent="0.25">
      <c r="A248" s="61">
        <v>7924</v>
      </c>
      <c r="B248" s="58" t="s">
        <v>559</v>
      </c>
      <c r="C248" s="58" t="s">
        <v>13</v>
      </c>
      <c r="D248" s="58" t="s">
        <v>10</v>
      </c>
      <c r="E248" s="59">
        <v>408</v>
      </c>
      <c r="F248" s="59">
        <v>16</v>
      </c>
      <c r="G248" s="59">
        <v>262</v>
      </c>
      <c r="H248" s="60">
        <v>35.784313725490193</v>
      </c>
      <c r="I248" s="59">
        <v>544</v>
      </c>
      <c r="J248" s="59">
        <v>7</v>
      </c>
      <c r="K248" s="59">
        <v>328</v>
      </c>
      <c r="L248" s="60">
        <v>39.705882352941181</v>
      </c>
      <c r="M248" s="59">
        <v>456</v>
      </c>
      <c r="N248" s="59">
        <v>9</v>
      </c>
      <c r="O248" s="59">
        <v>304</v>
      </c>
      <c r="P248" s="60">
        <v>33.333333333333336</v>
      </c>
      <c r="Q248" s="59">
        <v>609</v>
      </c>
      <c r="R248" s="59">
        <v>13</v>
      </c>
      <c r="S248" s="59">
        <v>358</v>
      </c>
      <c r="T248" s="60">
        <v>41.215106732348119</v>
      </c>
      <c r="U248" s="59">
        <v>501</v>
      </c>
      <c r="V248" s="59">
        <v>8</v>
      </c>
      <c r="W248" s="59">
        <v>350</v>
      </c>
      <c r="X248" s="60">
        <v>30.139720558882232</v>
      </c>
    </row>
    <row r="249" spans="1:24" x14ac:dyDescent="0.25">
      <c r="A249" s="61">
        <v>8005</v>
      </c>
      <c r="B249" s="58" t="s">
        <v>335</v>
      </c>
      <c r="C249" s="58" t="s">
        <v>13</v>
      </c>
      <c r="D249" s="58" t="s">
        <v>16</v>
      </c>
      <c r="E249" s="59">
        <v>0</v>
      </c>
      <c r="F249" s="59">
        <v>0</v>
      </c>
      <c r="G249" s="59">
        <v>0</v>
      </c>
      <c r="H249" s="60" t="s">
        <v>952</v>
      </c>
      <c r="I249" s="59">
        <v>0</v>
      </c>
      <c r="J249" s="59">
        <v>0</v>
      </c>
      <c r="K249" s="59">
        <v>0</v>
      </c>
      <c r="L249" s="60" t="s">
        <v>952</v>
      </c>
      <c r="M249" s="59">
        <v>0</v>
      </c>
      <c r="N249" s="59">
        <v>0</v>
      </c>
      <c r="O249" s="59">
        <v>0</v>
      </c>
      <c r="P249" s="60" t="s">
        <v>952</v>
      </c>
      <c r="Q249" s="59">
        <v>0</v>
      </c>
      <c r="R249" s="59">
        <v>0</v>
      </c>
      <c r="S249" s="59">
        <v>0</v>
      </c>
      <c r="T249" s="60" t="s">
        <v>952</v>
      </c>
      <c r="U249" s="59">
        <v>0</v>
      </c>
      <c r="V249" s="59">
        <v>0</v>
      </c>
      <c r="W249" s="59">
        <v>0</v>
      </c>
      <c r="X249" s="60" t="s">
        <v>952</v>
      </c>
    </row>
    <row r="250" spans="1:24" x14ac:dyDescent="0.25">
      <c r="A250" s="61">
        <v>7922</v>
      </c>
      <c r="B250" s="58" t="s">
        <v>562</v>
      </c>
      <c r="C250" s="58" t="s">
        <v>13</v>
      </c>
      <c r="D250" s="58" t="s">
        <v>10</v>
      </c>
      <c r="E250" s="59">
        <v>201</v>
      </c>
      <c r="F250" s="59">
        <v>16</v>
      </c>
      <c r="G250" s="59">
        <v>99</v>
      </c>
      <c r="H250" s="60">
        <v>50.746268656716417</v>
      </c>
      <c r="I250" s="59">
        <v>185</v>
      </c>
      <c r="J250" s="59">
        <v>10</v>
      </c>
      <c r="K250" s="59">
        <v>86</v>
      </c>
      <c r="L250" s="60">
        <v>53.513513513513509</v>
      </c>
      <c r="M250" s="59">
        <v>119</v>
      </c>
      <c r="N250" s="59">
        <v>6</v>
      </c>
      <c r="O250" s="59">
        <v>68</v>
      </c>
      <c r="P250" s="60">
        <v>42.857142857142861</v>
      </c>
      <c r="Q250" s="59">
        <v>96</v>
      </c>
      <c r="R250" s="59">
        <v>12</v>
      </c>
      <c r="S250" s="59">
        <v>52</v>
      </c>
      <c r="T250" s="60">
        <v>45.833333333333336</v>
      </c>
      <c r="U250" s="59">
        <v>91</v>
      </c>
      <c r="V250" s="59">
        <v>7</v>
      </c>
      <c r="W250" s="59">
        <v>47</v>
      </c>
      <c r="X250" s="60">
        <v>48.351648351648343</v>
      </c>
    </row>
    <row r="251" spans="1:24" x14ac:dyDescent="0.25">
      <c r="A251" s="61">
        <v>1043</v>
      </c>
      <c r="B251" s="58" t="s">
        <v>423</v>
      </c>
      <c r="C251" s="58" t="s">
        <v>13</v>
      </c>
      <c r="D251" s="58" t="s">
        <v>10</v>
      </c>
      <c r="E251" s="59">
        <v>0</v>
      </c>
      <c r="F251" s="59">
        <v>0</v>
      </c>
      <c r="G251" s="59">
        <v>0</v>
      </c>
      <c r="H251" s="60" t="s">
        <v>952</v>
      </c>
      <c r="I251" s="59">
        <v>0</v>
      </c>
      <c r="J251" s="59">
        <v>0</v>
      </c>
      <c r="K251" s="59">
        <v>0</v>
      </c>
      <c r="L251" s="60" t="s">
        <v>952</v>
      </c>
      <c r="M251" s="59">
        <v>0</v>
      </c>
      <c r="N251" s="59">
        <v>0</v>
      </c>
      <c r="O251" s="59">
        <v>0</v>
      </c>
      <c r="P251" s="60" t="s">
        <v>952</v>
      </c>
      <c r="Q251" s="59">
        <v>0</v>
      </c>
      <c r="R251" s="59">
        <v>0</v>
      </c>
      <c r="S251" s="59">
        <v>0</v>
      </c>
      <c r="T251" s="60" t="s">
        <v>952</v>
      </c>
      <c r="U251" s="59">
        <v>0</v>
      </c>
      <c r="V251" s="59">
        <v>0</v>
      </c>
      <c r="W251" s="59">
        <v>0</v>
      </c>
      <c r="X251" s="60" t="s">
        <v>952</v>
      </c>
    </row>
    <row r="252" spans="1:24" x14ac:dyDescent="0.25">
      <c r="A252" s="61">
        <v>7624</v>
      </c>
      <c r="B252" s="58" t="s">
        <v>426</v>
      </c>
      <c r="C252" s="58" t="s">
        <v>13</v>
      </c>
      <c r="D252" s="58" t="s">
        <v>10</v>
      </c>
      <c r="E252" s="59">
        <v>333</v>
      </c>
      <c r="F252" s="59">
        <v>0</v>
      </c>
      <c r="G252" s="59">
        <v>197</v>
      </c>
      <c r="H252" s="60">
        <v>40.840840840840841</v>
      </c>
      <c r="I252" s="59">
        <v>208</v>
      </c>
      <c r="J252" s="59">
        <v>0</v>
      </c>
      <c r="K252" s="59">
        <v>141</v>
      </c>
      <c r="L252" s="60">
        <v>32.21153846153846</v>
      </c>
      <c r="M252" s="59">
        <v>220</v>
      </c>
      <c r="N252" s="59">
        <v>2</v>
      </c>
      <c r="O252" s="59">
        <v>159</v>
      </c>
      <c r="P252" s="60">
        <v>27.727272727272723</v>
      </c>
      <c r="Q252" s="59">
        <v>186</v>
      </c>
      <c r="R252" s="59">
        <v>1</v>
      </c>
      <c r="S252" s="59">
        <v>127</v>
      </c>
      <c r="T252" s="60">
        <v>31.720430107526887</v>
      </c>
      <c r="U252" s="59">
        <v>177</v>
      </c>
      <c r="V252" s="59">
        <v>1</v>
      </c>
      <c r="W252" s="59">
        <v>122</v>
      </c>
      <c r="X252" s="60">
        <v>31.073446327683619</v>
      </c>
    </row>
    <row r="253" spans="1:24" x14ac:dyDescent="0.25">
      <c r="A253" s="61">
        <v>7626</v>
      </c>
      <c r="B253" s="58" t="s">
        <v>429</v>
      </c>
      <c r="C253" s="58" t="s">
        <v>87</v>
      </c>
      <c r="D253" s="58" t="s">
        <v>10</v>
      </c>
      <c r="E253" s="59">
        <v>0</v>
      </c>
      <c r="F253" s="59">
        <v>0</v>
      </c>
      <c r="G253" s="59">
        <v>0</v>
      </c>
      <c r="H253" s="60" t="s">
        <v>952</v>
      </c>
      <c r="I253" s="59">
        <v>210</v>
      </c>
      <c r="J253" s="59">
        <v>9</v>
      </c>
      <c r="K253" s="59">
        <v>109</v>
      </c>
      <c r="L253" s="60">
        <v>48.095238095238088</v>
      </c>
      <c r="M253" s="59">
        <v>182</v>
      </c>
      <c r="N253" s="59">
        <v>4</v>
      </c>
      <c r="O253" s="59">
        <v>100</v>
      </c>
      <c r="P253" s="60">
        <v>45.054945054945051</v>
      </c>
      <c r="Q253" s="59">
        <v>0</v>
      </c>
      <c r="R253" s="59">
        <v>0</v>
      </c>
      <c r="S253" s="59">
        <v>0</v>
      </c>
      <c r="T253" s="60" t="s">
        <v>952</v>
      </c>
      <c r="U253" s="59">
        <v>0</v>
      </c>
      <c r="V253" s="59">
        <v>0</v>
      </c>
      <c r="W253" s="59">
        <v>0</v>
      </c>
      <c r="X253" s="60" t="s">
        <v>952</v>
      </c>
    </row>
    <row r="254" spans="1:24" x14ac:dyDescent="0.25">
      <c r="A254" s="61">
        <v>7703</v>
      </c>
      <c r="B254" s="58" t="s">
        <v>432</v>
      </c>
      <c r="C254" s="58" t="s">
        <v>87</v>
      </c>
      <c r="D254" s="58" t="s">
        <v>10</v>
      </c>
      <c r="E254" s="59">
        <v>78</v>
      </c>
      <c r="F254" s="59">
        <v>0</v>
      </c>
      <c r="G254" s="59">
        <v>37</v>
      </c>
      <c r="H254" s="60">
        <v>52.564102564102569</v>
      </c>
      <c r="I254" s="59">
        <v>0</v>
      </c>
      <c r="J254" s="59">
        <v>0</v>
      </c>
      <c r="K254" s="59">
        <v>0</v>
      </c>
      <c r="L254" s="60" t="s">
        <v>952</v>
      </c>
      <c r="M254" s="59">
        <v>0</v>
      </c>
      <c r="N254" s="59">
        <v>0</v>
      </c>
      <c r="O254" s="59">
        <v>0</v>
      </c>
      <c r="P254" s="60" t="s">
        <v>952</v>
      </c>
      <c r="Q254" s="59">
        <v>0</v>
      </c>
      <c r="R254" s="59">
        <v>0</v>
      </c>
      <c r="S254" s="59">
        <v>0</v>
      </c>
      <c r="T254" s="60" t="s">
        <v>952</v>
      </c>
      <c r="U254" s="59">
        <v>0</v>
      </c>
      <c r="V254" s="59">
        <v>0</v>
      </c>
      <c r="W254" s="59">
        <v>0</v>
      </c>
      <c r="X254" s="60" t="s">
        <v>952</v>
      </c>
    </row>
    <row r="255" spans="1:24" x14ac:dyDescent="0.25">
      <c r="A255" s="61">
        <v>5040</v>
      </c>
      <c r="B255" s="58" t="s">
        <v>434</v>
      </c>
      <c r="C255" s="58" t="s">
        <v>13</v>
      </c>
      <c r="D255" s="58" t="s">
        <v>21</v>
      </c>
      <c r="E255" s="59">
        <v>0</v>
      </c>
      <c r="F255" s="59">
        <v>0</v>
      </c>
      <c r="G255" s="59">
        <v>0</v>
      </c>
      <c r="H255" s="60" t="s">
        <v>952</v>
      </c>
      <c r="I255" s="59">
        <v>0</v>
      </c>
      <c r="J255" s="59">
        <v>0</v>
      </c>
      <c r="K255" s="59">
        <v>0</v>
      </c>
      <c r="L255" s="60" t="s">
        <v>952</v>
      </c>
      <c r="M255" s="59">
        <v>0</v>
      </c>
      <c r="N255" s="59">
        <v>0</v>
      </c>
      <c r="O255" s="59">
        <v>0</v>
      </c>
      <c r="P255" s="60" t="s">
        <v>952</v>
      </c>
      <c r="Q255" s="59">
        <v>0</v>
      </c>
      <c r="R255" s="59">
        <v>0</v>
      </c>
      <c r="S255" s="59">
        <v>0</v>
      </c>
      <c r="T255" s="60" t="s">
        <v>952</v>
      </c>
      <c r="U255" s="59">
        <v>0</v>
      </c>
      <c r="V255" s="59">
        <v>0</v>
      </c>
      <c r="W255" s="59">
        <v>0</v>
      </c>
      <c r="X255" s="60" t="s">
        <v>952</v>
      </c>
    </row>
    <row r="256" spans="1:24" x14ac:dyDescent="0.25">
      <c r="A256" s="61">
        <v>1090</v>
      </c>
      <c r="B256" s="58" t="s">
        <v>437</v>
      </c>
      <c r="C256" s="58" t="s">
        <v>87</v>
      </c>
      <c r="D256" s="58" t="s">
        <v>10</v>
      </c>
      <c r="E256" s="59">
        <v>0</v>
      </c>
      <c r="F256" s="59">
        <v>0</v>
      </c>
      <c r="G256" s="59">
        <v>0</v>
      </c>
      <c r="H256" s="60" t="s">
        <v>952</v>
      </c>
      <c r="I256" s="59">
        <v>0</v>
      </c>
      <c r="J256" s="59">
        <v>0</v>
      </c>
      <c r="K256" s="59">
        <v>0</v>
      </c>
      <c r="L256" s="60" t="s">
        <v>952</v>
      </c>
      <c r="M256" s="59">
        <v>0</v>
      </c>
      <c r="N256" s="59">
        <v>0</v>
      </c>
      <c r="O256" s="59">
        <v>0</v>
      </c>
      <c r="P256" s="60" t="s">
        <v>952</v>
      </c>
      <c r="Q256" s="59">
        <v>0</v>
      </c>
      <c r="R256" s="59">
        <v>0</v>
      </c>
      <c r="S256" s="59">
        <v>0</v>
      </c>
      <c r="T256" s="60" t="s">
        <v>952</v>
      </c>
      <c r="U256" s="59">
        <v>0</v>
      </c>
      <c r="V256" s="59">
        <v>0</v>
      </c>
      <c r="W256" s="59">
        <v>0</v>
      </c>
      <c r="X256" s="60" t="s">
        <v>952</v>
      </c>
    </row>
    <row r="257" spans="1:24" x14ac:dyDescent="0.25">
      <c r="A257" s="61">
        <v>7623</v>
      </c>
      <c r="B257" s="58" t="s">
        <v>439</v>
      </c>
      <c r="C257" s="58" t="s">
        <v>13</v>
      </c>
      <c r="D257" s="58" t="s">
        <v>10</v>
      </c>
      <c r="E257" s="59">
        <v>242</v>
      </c>
      <c r="F257" s="59">
        <v>0</v>
      </c>
      <c r="G257" s="59">
        <v>127</v>
      </c>
      <c r="H257" s="60">
        <v>47.52066115702479</v>
      </c>
      <c r="I257" s="59">
        <v>166</v>
      </c>
      <c r="J257" s="59">
        <v>2</v>
      </c>
      <c r="K257" s="59">
        <v>99</v>
      </c>
      <c r="L257" s="60">
        <v>40.361445783132531</v>
      </c>
      <c r="M257" s="59">
        <v>174</v>
      </c>
      <c r="N257" s="59">
        <v>1</v>
      </c>
      <c r="O257" s="59">
        <v>132</v>
      </c>
      <c r="P257" s="60">
        <v>24.137931034482762</v>
      </c>
      <c r="Q257" s="59">
        <v>0</v>
      </c>
      <c r="R257" s="59">
        <v>0</v>
      </c>
      <c r="S257" s="59">
        <v>0</v>
      </c>
      <c r="T257" s="60" t="s">
        <v>952</v>
      </c>
      <c r="U257" s="59">
        <v>0</v>
      </c>
      <c r="V257" s="59">
        <v>0</v>
      </c>
      <c r="W257" s="59">
        <v>0</v>
      </c>
      <c r="X257" s="60" t="s">
        <v>952</v>
      </c>
    </row>
    <row r="258" spans="1:24" x14ac:dyDescent="0.25">
      <c r="A258" s="61">
        <v>254</v>
      </c>
      <c r="B258" s="58" t="s">
        <v>442</v>
      </c>
      <c r="C258" s="58" t="s">
        <v>13</v>
      </c>
      <c r="D258" s="58" t="s">
        <v>30</v>
      </c>
      <c r="E258" s="59">
        <v>151</v>
      </c>
      <c r="F258" s="59">
        <v>0</v>
      </c>
      <c r="G258" s="59">
        <v>116</v>
      </c>
      <c r="H258" s="60">
        <v>23.178807947019862</v>
      </c>
      <c r="I258" s="59">
        <v>51</v>
      </c>
      <c r="J258" s="59">
        <v>0</v>
      </c>
      <c r="K258" s="59">
        <v>14</v>
      </c>
      <c r="L258" s="60">
        <v>72.549019607843135</v>
      </c>
      <c r="M258" s="59">
        <v>112</v>
      </c>
      <c r="N258" s="59">
        <v>0</v>
      </c>
      <c r="O258" s="59">
        <v>36</v>
      </c>
      <c r="P258" s="60">
        <v>67.857142857142861</v>
      </c>
      <c r="Q258" s="59">
        <v>0</v>
      </c>
      <c r="R258" s="59">
        <v>0</v>
      </c>
      <c r="S258" s="59">
        <v>0</v>
      </c>
      <c r="T258" s="60" t="s">
        <v>952</v>
      </c>
      <c r="U258" s="59">
        <v>0</v>
      </c>
      <c r="V258" s="59">
        <v>0</v>
      </c>
      <c r="W258" s="59">
        <v>0</v>
      </c>
      <c r="X258" s="60" t="s">
        <v>952</v>
      </c>
    </row>
    <row r="259" spans="1:24" x14ac:dyDescent="0.25">
      <c r="A259" s="61">
        <v>254</v>
      </c>
      <c r="B259" s="58" t="s">
        <v>442</v>
      </c>
      <c r="C259" s="58" t="s">
        <v>443</v>
      </c>
      <c r="D259" s="58" t="s">
        <v>30</v>
      </c>
      <c r="E259" s="59">
        <v>69</v>
      </c>
      <c r="F259" s="59">
        <v>0</v>
      </c>
      <c r="G259" s="59">
        <v>56</v>
      </c>
      <c r="H259" s="60">
        <v>18.840579710144922</v>
      </c>
      <c r="I259" s="59">
        <v>0</v>
      </c>
      <c r="J259" s="59">
        <v>0</v>
      </c>
      <c r="K259" s="59">
        <v>0</v>
      </c>
      <c r="L259" s="60" t="s">
        <v>952</v>
      </c>
      <c r="M259" s="59">
        <v>0</v>
      </c>
      <c r="N259" s="59">
        <v>0</v>
      </c>
      <c r="O259" s="59">
        <v>0</v>
      </c>
      <c r="P259" s="60" t="s">
        <v>952</v>
      </c>
      <c r="Q259" s="59">
        <v>0</v>
      </c>
      <c r="R259" s="59">
        <v>0</v>
      </c>
      <c r="S259" s="59">
        <v>0</v>
      </c>
      <c r="T259" s="60" t="s">
        <v>952</v>
      </c>
      <c r="U259" s="59">
        <v>0</v>
      </c>
      <c r="V259" s="59">
        <v>0</v>
      </c>
      <c r="W259" s="59">
        <v>0</v>
      </c>
      <c r="X259" s="60" t="s">
        <v>952</v>
      </c>
    </row>
    <row r="260" spans="1:24" x14ac:dyDescent="0.25">
      <c r="A260" s="61">
        <v>8606</v>
      </c>
      <c r="B260" s="58" t="s">
        <v>445</v>
      </c>
      <c r="C260" s="58" t="s">
        <v>13</v>
      </c>
      <c r="D260" s="58" t="s">
        <v>160</v>
      </c>
      <c r="E260" s="59">
        <v>0</v>
      </c>
      <c r="F260" s="59">
        <v>0</v>
      </c>
      <c r="G260" s="59">
        <v>0</v>
      </c>
      <c r="H260" s="60" t="s">
        <v>952</v>
      </c>
      <c r="I260" s="59">
        <v>83</v>
      </c>
      <c r="J260" s="59">
        <v>0</v>
      </c>
      <c r="K260" s="59">
        <v>63</v>
      </c>
      <c r="L260" s="60">
        <v>24.096385542168676</v>
      </c>
      <c r="M260" s="59">
        <v>72</v>
      </c>
      <c r="N260" s="59">
        <v>0</v>
      </c>
      <c r="O260" s="59">
        <v>61</v>
      </c>
      <c r="P260" s="60">
        <v>15.277777777777779</v>
      </c>
      <c r="Q260" s="59">
        <v>88</v>
      </c>
      <c r="R260" s="59">
        <v>0</v>
      </c>
      <c r="S260" s="59">
        <v>70</v>
      </c>
      <c r="T260" s="60">
        <v>20.45454545454546</v>
      </c>
      <c r="U260" s="59">
        <v>83</v>
      </c>
      <c r="V260" s="59">
        <v>0</v>
      </c>
      <c r="W260" s="59">
        <v>71</v>
      </c>
      <c r="X260" s="60">
        <v>14.457831325301207</v>
      </c>
    </row>
    <row r="261" spans="1:24" x14ac:dyDescent="0.25">
      <c r="A261" s="61">
        <v>5028</v>
      </c>
      <c r="B261" s="58" t="s">
        <v>268</v>
      </c>
      <c r="C261" s="58" t="s">
        <v>13</v>
      </c>
      <c r="D261" s="58" t="s">
        <v>21</v>
      </c>
      <c r="E261" s="59">
        <v>0</v>
      </c>
      <c r="F261" s="59">
        <v>0</v>
      </c>
      <c r="G261" s="59">
        <v>0</v>
      </c>
      <c r="H261" s="60" t="s">
        <v>952</v>
      </c>
      <c r="I261" s="59">
        <v>0</v>
      </c>
      <c r="J261" s="59">
        <v>0</v>
      </c>
      <c r="K261" s="59">
        <v>0</v>
      </c>
      <c r="L261" s="60" t="s">
        <v>952</v>
      </c>
      <c r="M261" s="59">
        <v>0</v>
      </c>
      <c r="N261" s="59">
        <v>0</v>
      </c>
      <c r="O261" s="59">
        <v>0</v>
      </c>
      <c r="P261" s="60" t="s">
        <v>952</v>
      </c>
      <c r="Q261" s="59">
        <v>0</v>
      </c>
      <c r="R261" s="59">
        <v>0</v>
      </c>
      <c r="S261" s="59">
        <v>0</v>
      </c>
      <c r="T261" s="60" t="s">
        <v>952</v>
      </c>
      <c r="U261" s="59">
        <v>0</v>
      </c>
      <c r="V261" s="59">
        <v>0</v>
      </c>
      <c r="W261" s="59">
        <v>0</v>
      </c>
      <c r="X261" s="60" t="s">
        <v>952</v>
      </c>
    </row>
    <row r="262" spans="1:24" x14ac:dyDescent="0.25">
      <c r="A262" s="61">
        <v>5046</v>
      </c>
      <c r="B262" s="58" t="s">
        <v>848</v>
      </c>
      <c r="C262" s="58" t="s">
        <v>13</v>
      </c>
      <c r="D262" s="58" t="s">
        <v>21</v>
      </c>
      <c r="E262" s="59">
        <v>0</v>
      </c>
      <c r="F262" s="59">
        <v>0</v>
      </c>
      <c r="G262" s="59">
        <v>0</v>
      </c>
      <c r="H262" s="60" t="s">
        <v>952</v>
      </c>
      <c r="I262" s="59">
        <v>0</v>
      </c>
      <c r="J262" s="59">
        <v>0</v>
      </c>
      <c r="K262" s="59">
        <v>0</v>
      </c>
      <c r="L262" s="60" t="s">
        <v>952</v>
      </c>
      <c r="M262" s="59">
        <v>0</v>
      </c>
      <c r="N262" s="59">
        <v>0</v>
      </c>
      <c r="O262" s="59">
        <v>0</v>
      </c>
      <c r="P262" s="60" t="s">
        <v>952</v>
      </c>
      <c r="Q262" s="59">
        <v>0</v>
      </c>
      <c r="R262" s="59">
        <v>0</v>
      </c>
      <c r="S262" s="59">
        <v>0</v>
      </c>
      <c r="T262" s="60" t="s">
        <v>952</v>
      </c>
      <c r="U262" s="59">
        <v>0</v>
      </c>
      <c r="V262" s="59">
        <v>0</v>
      </c>
      <c r="W262" s="59">
        <v>0</v>
      </c>
      <c r="X262" s="60" t="s">
        <v>952</v>
      </c>
    </row>
    <row r="263" spans="1:24" x14ac:dyDescent="0.25">
      <c r="A263" s="61">
        <v>8746</v>
      </c>
      <c r="B263" s="58" t="s">
        <v>39</v>
      </c>
      <c r="C263" s="58" t="s">
        <v>13</v>
      </c>
      <c r="D263" s="58" t="s">
        <v>16</v>
      </c>
      <c r="E263" s="59">
        <v>7</v>
      </c>
      <c r="F263" s="59">
        <v>0</v>
      </c>
      <c r="G263" s="59">
        <v>6</v>
      </c>
      <c r="H263" s="60">
        <v>14.28571428571429</v>
      </c>
      <c r="I263" s="59">
        <v>11</v>
      </c>
      <c r="J263" s="59">
        <v>1</v>
      </c>
      <c r="K263" s="59">
        <v>11</v>
      </c>
      <c r="L263" s="60">
        <v>0</v>
      </c>
      <c r="M263" s="59">
        <v>5</v>
      </c>
      <c r="N263" s="59">
        <v>0</v>
      </c>
      <c r="O263" s="59">
        <v>5</v>
      </c>
      <c r="P263" s="60">
        <v>0</v>
      </c>
      <c r="Q263" s="59">
        <v>7</v>
      </c>
      <c r="R263" s="59">
        <v>0</v>
      </c>
      <c r="S263" s="59">
        <v>6</v>
      </c>
      <c r="T263" s="60">
        <v>14.28571428571429</v>
      </c>
      <c r="U263" s="59">
        <v>3</v>
      </c>
      <c r="V263" s="59">
        <v>0</v>
      </c>
      <c r="W263" s="59">
        <v>3</v>
      </c>
      <c r="X263" s="60">
        <v>0</v>
      </c>
    </row>
    <row r="264" spans="1:24" x14ac:dyDescent="0.25">
      <c r="A264" s="61">
        <v>7750</v>
      </c>
      <c r="B264" s="58" t="s">
        <v>42</v>
      </c>
      <c r="C264" s="58" t="s">
        <v>13</v>
      </c>
      <c r="D264" s="58" t="s">
        <v>10</v>
      </c>
      <c r="E264" s="59">
        <v>77</v>
      </c>
      <c r="F264" s="59">
        <v>3</v>
      </c>
      <c r="G264" s="59">
        <v>25</v>
      </c>
      <c r="H264" s="60">
        <v>67.532467532467535</v>
      </c>
      <c r="I264" s="59">
        <v>172</v>
      </c>
      <c r="J264" s="59">
        <v>1</v>
      </c>
      <c r="K264" s="59">
        <v>34</v>
      </c>
      <c r="L264" s="60">
        <v>80.232558139534888</v>
      </c>
      <c r="M264" s="59">
        <v>134</v>
      </c>
      <c r="N264" s="59">
        <v>0</v>
      </c>
      <c r="O264" s="59">
        <v>22</v>
      </c>
      <c r="P264" s="60">
        <v>83.582089552238799</v>
      </c>
      <c r="Q264" s="59">
        <v>25</v>
      </c>
      <c r="R264" s="59">
        <v>1</v>
      </c>
      <c r="S264" s="59">
        <v>11</v>
      </c>
      <c r="T264" s="60">
        <v>56.000000000000007</v>
      </c>
      <c r="U264" s="59">
        <v>127</v>
      </c>
      <c r="V264" s="59">
        <v>0</v>
      </c>
      <c r="W264" s="59">
        <v>37</v>
      </c>
      <c r="X264" s="60">
        <v>70.866141732283467</v>
      </c>
    </row>
    <row r="265" spans="1:24" x14ac:dyDescent="0.25">
      <c r="A265" s="61">
        <v>8971</v>
      </c>
      <c r="B265" s="58" t="s">
        <v>849</v>
      </c>
      <c r="C265" s="58" t="s">
        <v>13</v>
      </c>
      <c r="D265" s="58" t="s">
        <v>16</v>
      </c>
      <c r="E265" s="59">
        <v>0</v>
      </c>
      <c r="F265" s="59">
        <v>0</v>
      </c>
      <c r="G265" s="59">
        <v>0</v>
      </c>
      <c r="H265" s="60" t="s">
        <v>952</v>
      </c>
      <c r="I265" s="59">
        <v>0</v>
      </c>
      <c r="J265" s="59">
        <v>0</v>
      </c>
      <c r="K265" s="59">
        <v>0</v>
      </c>
      <c r="L265" s="60" t="s">
        <v>952</v>
      </c>
      <c r="M265" s="59">
        <v>0</v>
      </c>
      <c r="N265" s="59">
        <v>0</v>
      </c>
      <c r="O265" s="59">
        <v>0</v>
      </c>
      <c r="P265" s="60" t="s">
        <v>952</v>
      </c>
      <c r="Q265" s="59">
        <v>0</v>
      </c>
      <c r="R265" s="59">
        <v>0</v>
      </c>
      <c r="S265" s="59">
        <v>0</v>
      </c>
      <c r="T265" s="60" t="s">
        <v>952</v>
      </c>
      <c r="U265" s="59">
        <v>0</v>
      </c>
      <c r="V265" s="59">
        <v>0</v>
      </c>
      <c r="W265" s="59">
        <v>0</v>
      </c>
      <c r="X265" s="60" t="s">
        <v>952</v>
      </c>
    </row>
    <row r="266" spans="1:24" x14ac:dyDescent="0.25">
      <c r="A266" s="61">
        <v>1107</v>
      </c>
      <c r="B266" s="58" t="s">
        <v>317</v>
      </c>
      <c r="C266" s="58" t="s">
        <v>13</v>
      </c>
      <c r="D266" s="58" t="s">
        <v>10</v>
      </c>
      <c r="E266" s="59">
        <v>0</v>
      </c>
      <c r="F266" s="59">
        <v>0</v>
      </c>
      <c r="G266" s="59">
        <v>0</v>
      </c>
      <c r="H266" s="60" t="s">
        <v>952</v>
      </c>
      <c r="I266" s="59">
        <v>0</v>
      </c>
      <c r="J266" s="59">
        <v>0</v>
      </c>
      <c r="K266" s="59">
        <v>0</v>
      </c>
      <c r="L266" s="60" t="s">
        <v>952</v>
      </c>
      <c r="M266" s="59">
        <v>0</v>
      </c>
      <c r="N266" s="59">
        <v>0</v>
      </c>
      <c r="O266" s="59">
        <v>0</v>
      </c>
      <c r="P266" s="60" t="s">
        <v>952</v>
      </c>
      <c r="Q266" s="59">
        <v>0</v>
      </c>
      <c r="R266" s="59">
        <v>0</v>
      </c>
      <c r="S266" s="59">
        <v>0</v>
      </c>
      <c r="T266" s="60" t="s">
        <v>952</v>
      </c>
      <c r="U266" s="59">
        <v>0</v>
      </c>
      <c r="V266" s="59">
        <v>0</v>
      </c>
      <c r="W266" s="59">
        <v>0</v>
      </c>
      <c r="X266" s="60" t="s">
        <v>952</v>
      </c>
    </row>
    <row r="267" spans="1:24" x14ac:dyDescent="0.25">
      <c r="A267" s="61">
        <v>8913</v>
      </c>
      <c r="B267" s="58" t="s">
        <v>565</v>
      </c>
      <c r="C267" s="58" t="s">
        <v>13</v>
      </c>
      <c r="D267" s="58" t="s">
        <v>16</v>
      </c>
      <c r="E267" s="59">
        <v>83</v>
      </c>
      <c r="F267" s="59">
        <v>4</v>
      </c>
      <c r="G267" s="59">
        <v>62</v>
      </c>
      <c r="H267" s="60">
        <v>25.30120481927711</v>
      </c>
      <c r="I267" s="59">
        <v>56</v>
      </c>
      <c r="J267" s="59">
        <v>3</v>
      </c>
      <c r="K267" s="59">
        <v>44</v>
      </c>
      <c r="L267" s="60">
        <v>21.428571428571431</v>
      </c>
      <c r="M267" s="59">
        <v>54</v>
      </c>
      <c r="N267" s="59">
        <v>1</v>
      </c>
      <c r="O267" s="59">
        <v>47</v>
      </c>
      <c r="P267" s="60">
        <v>12.962962962962965</v>
      </c>
      <c r="Q267" s="59">
        <v>66</v>
      </c>
      <c r="R267" s="59">
        <v>2</v>
      </c>
      <c r="S267" s="59">
        <v>53</v>
      </c>
      <c r="T267" s="60">
        <v>19.696969696969703</v>
      </c>
      <c r="U267" s="59">
        <v>54</v>
      </c>
      <c r="V267" s="59">
        <v>3</v>
      </c>
      <c r="W267" s="59">
        <v>44</v>
      </c>
      <c r="X267" s="60">
        <v>18.518518518518523</v>
      </c>
    </row>
    <row r="268" spans="1:24" x14ac:dyDescent="0.25">
      <c r="A268" s="61">
        <v>7597</v>
      </c>
      <c r="B268" s="58" t="s">
        <v>746</v>
      </c>
      <c r="C268" s="58" t="s">
        <v>13</v>
      </c>
      <c r="D268" s="58" t="s">
        <v>10</v>
      </c>
      <c r="E268" s="59">
        <v>46</v>
      </c>
      <c r="F268" s="59">
        <v>1</v>
      </c>
      <c r="G268" s="59">
        <v>33</v>
      </c>
      <c r="H268" s="60">
        <v>28.260869565217394</v>
      </c>
      <c r="I268" s="59">
        <v>45</v>
      </c>
      <c r="J268" s="59">
        <v>0</v>
      </c>
      <c r="K268" s="59">
        <v>37</v>
      </c>
      <c r="L268" s="60">
        <v>17.777777777777782</v>
      </c>
      <c r="M268" s="59">
        <v>80</v>
      </c>
      <c r="N268" s="59">
        <v>0</v>
      </c>
      <c r="O268" s="59">
        <v>72</v>
      </c>
      <c r="P268" s="60">
        <v>9.9999999999999982</v>
      </c>
      <c r="Q268" s="59">
        <v>72</v>
      </c>
      <c r="R268" s="59">
        <v>0</v>
      </c>
      <c r="S268" s="59">
        <v>63</v>
      </c>
      <c r="T268" s="60">
        <v>12.5</v>
      </c>
      <c r="U268" s="59">
        <v>76</v>
      </c>
      <c r="V268" s="59">
        <v>0</v>
      </c>
      <c r="W268" s="59">
        <v>60</v>
      </c>
      <c r="X268" s="60">
        <v>21.052631578947366</v>
      </c>
    </row>
    <row r="269" spans="1:24" x14ac:dyDescent="0.25">
      <c r="A269" s="61">
        <v>5059</v>
      </c>
      <c r="B269" s="58" t="s">
        <v>850</v>
      </c>
      <c r="C269" s="58" t="s">
        <v>13</v>
      </c>
      <c r="D269" s="58" t="s">
        <v>21</v>
      </c>
      <c r="E269" s="59">
        <v>20</v>
      </c>
      <c r="F269" s="59">
        <v>0</v>
      </c>
      <c r="G269" s="59">
        <v>19</v>
      </c>
      <c r="H269" s="60">
        <v>5.0000000000000044</v>
      </c>
      <c r="I269" s="59">
        <v>0</v>
      </c>
      <c r="J269" s="59">
        <v>0</v>
      </c>
      <c r="K269" s="59">
        <v>0</v>
      </c>
      <c r="L269" s="60" t="s">
        <v>952</v>
      </c>
      <c r="M269" s="59">
        <v>0</v>
      </c>
      <c r="N269" s="59">
        <v>0</v>
      </c>
      <c r="O269" s="59">
        <v>0</v>
      </c>
      <c r="P269" s="60" t="s">
        <v>952</v>
      </c>
      <c r="Q269" s="59">
        <v>0</v>
      </c>
      <c r="R269" s="59">
        <v>0</v>
      </c>
      <c r="S269" s="59">
        <v>0</v>
      </c>
      <c r="T269" s="60" t="s">
        <v>952</v>
      </c>
      <c r="U269" s="59">
        <v>0</v>
      </c>
      <c r="V269" s="59">
        <v>0</v>
      </c>
      <c r="W269" s="59">
        <v>0</v>
      </c>
      <c r="X269" s="60" t="s">
        <v>952</v>
      </c>
    </row>
    <row r="270" spans="1:24" x14ac:dyDescent="0.25">
      <c r="A270" s="61">
        <v>8465</v>
      </c>
      <c r="B270" s="58" t="s">
        <v>749</v>
      </c>
      <c r="C270" s="58" t="s">
        <v>13</v>
      </c>
      <c r="D270" s="58" t="s">
        <v>16</v>
      </c>
      <c r="E270" s="59">
        <v>0</v>
      </c>
      <c r="F270" s="59">
        <v>0</v>
      </c>
      <c r="G270" s="59">
        <v>0</v>
      </c>
      <c r="H270" s="60" t="s">
        <v>952</v>
      </c>
      <c r="I270" s="59">
        <v>0</v>
      </c>
      <c r="J270" s="59">
        <v>0</v>
      </c>
      <c r="K270" s="59">
        <v>0</v>
      </c>
      <c r="L270" s="60" t="s">
        <v>952</v>
      </c>
      <c r="M270" s="59">
        <v>21</v>
      </c>
      <c r="N270" s="59">
        <v>1</v>
      </c>
      <c r="O270" s="59">
        <v>20</v>
      </c>
      <c r="P270" s="60">
        <v>4.7619047619047672</v>
      </c>
      <c r="Q270" s="59">
        <v>20</v>
      </c>
      <c r="R270" s="59">
        <v>1</v>
      </c>
      <c r="S270" s="59">
        <v>19</v>
      </c>
      <c r="T270" s="60">
        <v>5.0000000000000044</v>
      </c>
      <c r="U270" s="59">
        <v>20</v>
      </c>
      <c r="V270" s="59">
        <v>0</v>
      </c>
      <c r="W270" s="59">
        <v>19</v>
      </c>
      <c r="X270" s="60">
        <v>5.0000000000000044</v>
      </c>
    </row>
    <row r="271" spans="1:24" x14ac:dyDescent="0.25">
      <c r="A271" s="61">
        <v>5031</v>
      </c>
      <c r="B271" s="58" t="s">
        <v>851</v>
      </c>
      <c r="C271" s="58" t="s">
        <v>13</v>
      </c>
      <c r="D271" s="58" t="s">
        <v>21</v>
      </c>
      <c r="E271" s="59">
        <v>20</v>
      </c>
      <c r="F271" s="59">
        <v>0</v>
      </c>
      <c r="G271" s="59">
        <v>18</v>
      </c>
      <c r="H271" s="60">
        <v>9.9999999999999982</v>
      </c>
      <c r="I271" s="59">
        <v>0</v>
      </c>
      <c r="J271" s="59">
        <v>0</v>
      </c>
      <c r="K271" s="59">
        <v>0</v>
      </c>
      <c r="L271" s="60" t="s">
        <v>952</v>
      </c>
      <c r="M271" s="59">
        <v>0</v>
      </c>
      <c r="N271" s="59">
        <v>0</v>
      </c>
      <c r="O271" s="59">
        <v>0</v>
      </c>
      <c r="P271" s="60" t="s">
        <v>952</v>
      </c>
      <c r="Q271" s="59">
        <v>0</v>
      </c>
      <c r="R271" s="59">
        <v>0</v>
      </c>
      <c r="S271" s="59">
        <v>0</v>
      </c>
      <c r="T271" s="60" t="s">
        <v>952</v>
      </c>
      <c r="U271" s="59">
        <v>0</v>
      </c>
      <c r="V271" s="59">
        <v>0</v>
      </c>
      <c r="W271" s="59">
        <v>0</v>
      </c>
      <c r="X271" s="60" t="s">
        <v>952</v>
      </c>
    </row>
    <row r="272" spans="1:24" x14ac:dyDescent="0.25">
      <c r="A272" s="61">
        <v>5033</v>
      </c>
      <c r="B272" s="58" t="s">
        <v>852</v>
      </c>
      <c r="C272" s="58" t="s">
        <v>13</v>
      </c>
      <c r="D272" s="58" t="s">
        <v>21</v>
      </c>
      <c r="E272" s="59">
        <v>0</v>
      </c>
      <c r="F272" s="59">
        <v>0</v>
      </c>
      <c r="G272" s="59">
        <v>0</v>
      </c>
      <c r="H272" s="60" t="s">
        <v>952</v>
      </c>
      <c r="I272" s="59">
        <v>0</v>
      </c>
      <c r="J272" s="59">
        <v>0</v>
      </c>
      <c r="K272" s="59">
        <v>0</v>
      </c>
      <c r="L272" s="60" t="s">
        <v>952</v>
      </c>
      <c r="M272" s="59">
        <v>0</v>
      </c>
      <c r="N272" s="59">
        <v>0</v>
      </c>
      <c r="O272" s="59">
        <v>0</v>
      </c>
      <c r="P272" s="60" t="s">
        <v>952</v>
      </c>
      <c r="Q272" s="59">
        <v>0</v>
      </c>
      <c r="R272" s="59">
        <v>0</v>
      </c>
      <c r="S272" s="59">
        <v>0</v>
      </c>
      <c r="T272" s="60" t="s">
        <v>952</v>
      </c>
      <c r="U272" s="59">
        <v>0</v>
      </c>
      <c r="V272" s="59">
        <v>0</v>
      </c>
      <c r="W272" s="59">
        <v>0</v>
      </c>
      <c r="X272" s="60" t="s">
        <v>952</v>
      </c>
    </row>
    <row r="273" spans="1:24" x14ac:dyDescent="0.25">
      <c r="A273" s="61">
        <v>5032</v>
      </c>
      <c r="B273" s="58" t="s">
        <v>853</v>
      </c>
      <c r="C273" s="58" t="s">
        <v>13</v>
      </c>
      <c r="D273" s="58" t="s">
        <v>21</v>
      </c>
      <c r="E273" s="59">
        <v>0</v>
      </c>
      <c r="F273" s="59">
        <v>0</v>
      </c>
      <c r="G273" s="59">
        <v>0</v>
      </c>
      <c r="H273" s="60" t="s">
        <v>952</v>
      </c>
      <c r="I273" s="59">
        <v>0</v>
      </c>
      <c r="J273" s="59">
        <v>0</v>
      </c>
      <c r="K273" s="59">
        <v>0</v>
      </c>
      <c r="L273" s="60" t="s">
        <v>952</v>
      </c>
      <c r="M273" s="59">
        <v>0</v>
      </c>
      <c r="N273" s="59">
        <v>0</v>
      </c>
      <c r="O273" s="59">
        <v>0</v>
      </c>
      <c r="P273" s="60" t="s">
        <v>952</v>
      </c>
      <c r="Q273" s="59">
        <v>0</v>
      </c>
      <c r="R273" s="59">
        <v>0</v>
      </c>
      <c r="S273" s="59">
        <v>0</v>
      </c>
      <c r="T273" s="60" t="s">
        <v>952</v>
      </c>
      <c r="U273" s="59">
        <v>0</v>
      </c>
      <c r="V273" s="59">
        <v>0</v>
      </c>
      <c r="W273" s="59">
        <v>0</v>
      </c>
      <c r="X273" s="60" t="s">
        <v>952</v>
      </c>
    </row>
    <row r="274" spans="1:24" x14ac:dyDescent="0.25">
      <c r="A274" s="61">
        <v>54</v>
      </c>
      <c r="B274" s="58" t="s">
        <v>448</v>
      </c>
      <c r="C274" s="58" t="s">
        <v>13</v>
      </c>
      <c r="D274" s="58" t="s">
        <v>30</v>
      </c>
      <c r="E274" s="59">
        <v>0</v>
      </c>
      <c r="F274" s="59">
        <v>0</v>
      </c>
      <c r="G274" s="59">
        <v>0</v>
      </c>
      <c r="H274" s="60" t="s">
        <v>952</v>
      </c>
      <c r="I274" s="59">
        <v>0</v>
      </c>
      <c r="J274" s="59">
        <v>0</v>
      </c>
      <c r="K274" s="59">
        <v>0</v>
      </c>
      <c r="L274" s="60" t="s">
        <v>952</v>
      </c>
      <c r="M274" s="59">
        <v>0</v>
      </c>
      <c r="N274" s="59">
        <v>0</v>
      </c>
      <c r="O274" s="59">
        <v>0</v>
      </c>
      <c r="P274" s="60" t="s">
        <v>952</v>
      </c>
      <c r="Q274" s="59">
        <v>0</v>
      </c>
      <c r="R274" s="59">
        <v>0</v>
      </c>
      <c r="S274" s="59">
        <v>0</v>
      </c>
      <c r="T274" s="60" t="s">
        <v>952</v>
      </c>
      <c r="U274" s="59">
        <v>0</v>
      </c>
      <c r="V274" s="59">
        <v>0</v>
      </c>
      <c r="W274" s="59">
        <v>0</v>
      </c>
      <c r="X274" s="60" t="s">
        <v>952</v>
      </c>
    </row>
    <row r="275" spans="1:24" x14ac:dyDescent="0.25">
      <c r="A275" s="61">
        <v>8601</v>
      </c>
      <c r="B275" s="58" t="s">
        <v>450</v>
      </c>
      <c r="C275" s="58" t="s">
        <v>13</v>
      </c>
      <c r="D275" s="58" t="s">
        <v>16</v>
      </c>
      <c r="E275" s="59">
        <v>86</v>
      </c>
      <c r="F275" s="59">
        <v>0</v>
      </c>
      <c r="G275" s="59">
        <v>55</v>
      </c>
      <c r="H275" s="60">
        <v>36.046511627906973</v>
      </c>
      <c r="I275" s="59">
        <v>62</v>
      </c>
      <c r="J275" s="59">
        <v>0</v>
      </c>
      <c r="K275" s="59">
        <v>51</v>
      </c>
      <c r="L275" s="60">
        <v>17.741935483870964</v>
      </c>
      <c r="M275" s="59">
        <v>54</v>
      </c>
      <c r="N275" s="59">
        <v>1</v>
      </c>
      <c r="O275" s="59">
        <v>43</v>
      </c>
      <c r="P275" s="60">
        <v>20.370370370370374</v>
      </c>
      <c r="Q275" s="59">
        <v>0</v>
      </c>
      <c r="R275" s="59">
        <v>1</v>
      </c>
      <c r="S275" s="59">
        <v>0</v>
      </c>
      <c r="T275" s="60" t="s">
        <v>952</v>
      </c>
      <c r="U275" s="59">
        <v>0</v>
      </c>
      <c r="V275" s="59">
        <v>0</v>
      </c>
      <c r="W275" s="59">
        <v>0</v>
      </c>
      <c r="X275" s="60" t="s">
        <v>952</v>
      </c>
    </row>
    <row r="276" spans="1:24" x14ac:dyDescent="0.25">
      <c r="A276" s="61">
        <v>5058</v>
      </c>
      <c r="B276" s="58" t="s">
        <v>453</v>
      </c>
      <c r="C276" s="58" t="s">
        <v>13</v>
      </c>
      <c r="D276" s="58" t="s">
        <v>21</v>
      </c>
      <c r="E276" s="59">
        <v>0</v>
      </c>
      <c r="F276" s="59">
        <v>0</v>
      </c>
      <c r="G276" s="59">
        <v>0</v>
      </c>
      <c r="H276" s="60" t="s">
        <v>952</v>
      </c>
      <c r="I276" s="59">
        <v>0</v>
      </c>
      <c r="J276" s="59">
        <v>0</v>
      </c>
      <c r="K276" s="59">
        <v>0</v>
      </c>
      <c r="L276" s="60" t="s">
        <v>952</v>
      </c>
      <c r="M276" s="59">
        <v>0</v>
      </c>
      <c r="N276" s="59">
        <v>0</v>
      </c>
      <c r="O276" s="59">
        <v>0</v>
      </c>
      <c r="P276" s="60" t="s">
        <v>952</v>
      </c>
      <c r="Q276" s="59">
        <v>0</v>
      </c>
      <c r="R276" s="59">
        <v>0</v>
      </c>
      <c r="S276" s="59">
        <v>0</v>
      </c>
      <c r="T276" s="60" t="s">
        <v>952</v>
      </c>
      <c r="U276" s="59">
        <v>0</v>
      </c>
      <c r="V276" s="59">
        <v>0</v>
      </c>
      <c r="W276" s="59">
        <v>0</v>
      </c>
      <c r="X276" s="60" t="s">
        <v>952</v>
      </c>
    </row>
    <row r="277" spans="1:24" x14ac:dyDescent="0.25">
      <c r="A277" s="61">
        <v>7622</v>
      </c>
      <c r="B277" s="58" t="s">
        <v>456</v>
      </c>
      <c r="C277" s="58" t="s">
        <v>13</v>
      </c>
      <c r="D277" s="58" t="s">
        <v>10</v>
      </c>
      <c r="E277" s="59">
        <v>425</v>
      </c>
      <c r="F277" s="59">
        <v>0</v>
      </c>
      <c r="G277" s="59">
        <v>321</v>
      </c>
      <c r="H277" s="60">
        <v>24.470588235294123</v>
      </c>
      <c r="I277" s="59">
        <v>158</v>
      </c>
      <c r="J277" s="59">
        <v>3</v>
      </c>
      <c r="K277" s="59">
        <v>118</v>
      </c>
      <c r="L277" s="60">
        <v>25.316455696202532</v>
      </c>
      <c r="M277" s="59">
        <v>179</v>
      </c>
      <c r="N277" s="59">
        <v>2</v>
      </c>
      <c r="O277" s="59">
        <v>134</v>
      </c>
      <c r="P277" s="60">
        <v>25.139664804469277</v>
      </c>
      <c r="Q277" s="59">
        <v>0</v>
      </c>
      <c r="R277" s="59">
        <v>0</v>
      </c>
      <c r="S277" s="59">
        <v>0</v>
      </c>
      <c r="T277" s="60" t="s">
        <v>952</v>
      </c>
      <c r="U277" s="59">
        <v>0</v>
      </c>
      <c r="V277" s="59">
        <v>0</v>
      </c>
      <c r="W277" s="59">
        <v>0</v>
      </c>
      <c r="X277" s="60" t="s">
        <v>952</v>
      </c>
    </row>
    <row r="278" spans="1:24" x14ac:dyDescent="0.25">
      <c r="A278" s="61">
        <v>1044</v>
      </c>
      <c r="B278" s="58" t="s">
        <v>458</v>
      </c>
      <c r="C278" s="58" t="s">
        <v>13</v>
      </c>
      <c r="D278" s="58" t="s">
        <v>10</v>
      </c>
      <c r="E278" s="59">
        <v>0</v>
      </c>
      <c r="F278" s="59">
        <v>0</v>
      </c>
      <c r="G278" s="59">
        <v>0</v>
      </c>
      <c r="H278" s="60" t="s">
        <v>952</v>
      </c>
      <c r="I278" s="59">
        <v>0</v>
      </c>
      <c r="J278" s="59">
        <v>0</v>
      </c>
      <c r="K278" s="59">
        <v>0</v>
      </c>
      <c r="L278" s="60" t="s">
        <v>952</v>
      </c>
      <c r="M278" s="59">
        <v>0</v>
      </c>
      <c r="N278" s="59">
        <v>0</v>
      </c>
      <c r="O278" s="59">
        <v>0</v>
      </c>
      <c r="P278" s="60" t="s">
        <v>952</v>
      </c>
      <c r="Q278" s="59">
        <v>0</v>
      </c>
      <c r="R278" s="59">
        <v>0</v>
      </c>
      <c r="S278" s="59">
        <v>0</v>
      </c>
      <c r="T278" s="60" t="s">
        <v>952</v>
      </c>
      <c r="U278" s="59">
        <v>0</v>
      </c>
      <c r="V278" s="59">
        <v>0</v>
      </c>
      <c r="W278" s="59">
        <v>0</v>
      </c>
      <c r="X278" s="60" t="s">
        <v>952</v>
      </c>
    </row>
    <row r="279" spans="1:24" x14ac:dyDescent="0.25">
      <c r="A279" s="61">
        <v>8966</v>
      </c>
      <c r="B279" s="58" t="s">
        <v>458</v>
      </c>
      <c r="C279" s="58" t="s">
        <v>13</v>
      </c>
      <c r="D279" s="58" t="s">
        <v>10</v>
      </c>
      <c r="E279" s="59">
        <v>0</v>
      </c>
      <c r="F279" s="59">
        <v>0</v>
      </c>
      <c r="G279" s="59">
        <v>0</v>
      </c>
      <c r="H279" s="60" t="s">
        <v>952</v>
      </c>
      <c r="I279" s="59">
        <v>0</v>
      </c>
      <c r="J279" s="59">
        <v>0</v>
      </c>
      <c r="K279" s="59">
        <v>0</v>
      </c>
      <c r="L279" s="60" t="s">
        <v>952</v>
      </c>
      <c r="M279" s="59">
        <v>0</v>
      </c>
      <c r="N279" s="59">
        <v>0</v>
      </c>
      <c r="O279" s="59">
        <v>0</v>
      </c>
      <c r="P279" s="60" t="s">
        <v>952</v>
      </c>
      <c r="Q279" s="59">
        <v>217</v>
      </c>
      <c r="R279" s="59">
        <v>0</v>
      </c>
      <c r="S279" s="59">
        <v>187</v>
      </c>
      <c r="T279" s="60">
        <v>13.824884792626724</v>
      </c>
      <c r="U279" s="59">
        <v>221</v>
      </c>
      <c r="V279" s="59">
        <v>1</v>
      </c>
      <c r="W279" s="59">
        <v>179</v>
      </c>
      <c r="X279" s="60">
        <v>19.004524886877828</v>
      </c>
    </row>
    <row r="280" spans="1:24" x14ac:dyDescent="0.25">
      <c r="A280" s="61">
        <v>7702</v>
      </c>
      <c r="B280" s="58" t="s">
        <v>461</v>
      </c>
      <c r="C280" s="58" t="s">
        <v>87</v>
      </c>
      <c r="D280" s="58" t="s">
        <v>10</v>
      </c>
      <c r="E280" s="59">
        <v>90</v>
      </c>
      <c r="F280" s="59">
        <v>0</v>
      </c>
      <c r="G280" s="59">
        <v>57</v>
      </c>
      <c r="H280" s="60">
        <v>36.666666666666671</v>
      </c>
      <c r="I280" s="59">
        <v>0</v>
      </c>
      <c r="J280" s="59">
        <v>0</v>
      </c>
      <c r="K280" s="59">
        <v>0</v>
      </c>
      <c r="L280" s="60" t="s">
        <v>952</v>
      </c>
      <c r="M280" s="59">
        <v>0</v>
      </c>
      <c r="N280" s="59">
        <v>0</v>
      </c>
      <c r="O280" s="59">
        <v>0</v>
      </c>
      <c r="P280" s="60" t="s">
        <v>952</v>
      </c>
      <c r="Q280" s="59">
        <v>0</v>
      </c>
      <c r="R280" s="59">
        <v>0</v>
      </c>
      <c r="S280" s="59">
        <v>0</v>
      </c>
      <c r="T280" s="60" t="s">
        <v>952</v>
      </c>
      <c r="U280" s="59">
        <v>0</v>
      </c>
      <c r="V280" s="59">
        <v>0</v>
      </c>
      <c r="W280" s="59">
        <v>0</v>
      </c>
      <c r="X280" s="60" t="s">
        <v>952</v>
      </c>
    </row>
    <row r="281" spans="1:24" x14ac:dyDescent="0.25">
      <c r="A281" s="61">
        <v>97</v>
      </c>
      <c r="B281" s="58" t="s">
        <v>226</v>
      </c>
      <c r="C281" s="58" t="s">
        <v>13</v>
      </c>
      <c r="D281" s="58" t="s">
        <v>30</v>
      </c>
      <c r="E281" s="59">
        <v>0</v>
      </c>
      <c r="F281" s="59">
        <v>0</v>
      </c>
      <c r="G281" s="59">
        <v>0</v>
      </c>
      <c r="H281" s="60" t="s">
        <v>952</v>
      </c>
      <c r="I281" s="59">
        <v>0</v>
      </c>
      <c r="J281" s="59">
        <v>0</v>
      </c>
      <c r="K281" s="59">
        <v>0</v>
      </c>
      <c r="L281" s="60" t="s">
        <v>952</v>
      </c>
      <c r="M281" s="59">
        <v>0</v>
      </c>
      <c r="N281" s="59">
        <v>0</v>
      </c>
      <c r="O281" s="59">
        <v>0</v>
      </c>
      <c r="P281" s="60" t="s">
        <v>952</v>
      </c>
      <c r="Q281" s="59">
        <v>0</v>
      </c>
      <c r="R281" s="59">
        <v>0</v>
      </c>
      <c r="S281" s="59">
        <v>0</v>
      </c>
      <c r="T281" s="60" t="s">
        <v>952</v>
      </c>
      <c r="U281" s="59">
        <v>0</v>
      </c>
      <c r="V281" s="59">
        <v>0</v>
      </c>
      <c r="W281" s="59">
        <v>0</v>
      </c>
      <c r="X281" s="60" t="s">
        <v>952</v>
      </c>
    </row>
    <row r="282" spans="1:24" x14ac:dyDescent="0.25">
      <c r="A282" s="61">
        <v>8607</v>
      </c>
      <c r="B282" s="58" t="s">
        <v>463</v>
      </c>
      <c r="C282" s="58" t="s">
        <v>13</v>
      </c>
      <c r="D282" s="58" t="s">
        <v>16</v>
      </c>
      <c r="E282" s="59">
        <v>0</v>
      </c>
      <c r="F282" s="59">
        <v>0</v>
      </c>
      <c r="G282" s="59">
        <v>0</v>
      </c>
      <c r="H282" s="60" t="s">
        <v>952</v>
      </c>
      <c r="I282" s="59">
        <v>72</v>
      </c>
      <c r="J282" s="59">
        <v>1</v>
      </c>
      <c r="K282" s="59">
        <v>55</v>
      </c>
      <c r="L282" s="60">
        <v>23.611111111111114</v>
      </c>
      <c r="M282" s="59">
        <v>86</v>
      </c>
      <c r="N282" s="59">
        <v>0</v>
      </c>
      <c r="O282" s="59">
        <v>66</v>
      </c>
      <c r="P282" s="60">
        <v>23.255813953488371</v>
      </c>
      <c r="Q282" s="59">
        <v>80</v>
      </c>
      <c r="R282" s="59">
        <v>0</v>
      </c>
      <c r="S282" s="59">
        <v>62</v>
      </c>
      <c r="T282" s="60">
        <v>22.499999999999996</v>
      </c>
      <c r="U282" s="59">
        <v>102</v>
      </c>
      <c r="V282" s="59">
        <v>0</v>
      </c>
      <c r="W282" s="59">
        <v>81</v>
      </c>
      <c r="X282" s="60">
        <v>20.588235294117652</v>
      </c>
    </row>
    <row r="283" spans="1:24" x14ac:dyDescent="0.25">
      <c r="A283" s="61">
        <v>5008</v>
      </c>
      <c r="B283" s="58" t="s">
        <v>854</v>
      </c>
      <c r="C283" s="58" t="s">
        <v>13</v>
      </c>
      <c r="D283" s="58" t="s">
        <v>21</v>
      </c>
      <c r="E283" s="59">
        <v>0</v>
      </c>
      <c r="F283" s="59">
        <v>0</v>
      </c>
      <c r="G283" s="59">
        <v>0</v>
      </c>
      <c r="H283" s="60" t="s">
        <v>952</v>
      </c>
      <c r="I283" s="59">
        <v>0</v>
      </c>
      <c r="J283" s="59">
        <v>0</v>
      </c>
      <c r="K283" s="59">
        <v>0</v>
      </c>
      <c r="L283" s="60" t="s">
        <v>952</v>
      </c>
      <c r="M283" s="59">
        <v>0</v>
      </c>
      <c r="N283" s="59">
        <v>0</v>
      </c>
      <c r="O283" s="59">
        <v>0</v>
      </c>
      <c r="P283" s="60" t="s">
        <v>952</v>
      </c>
      <c r="Q283" s="59">
        <v>0</v>
      </c>
      <c r="R283" s="59">
        <v>0</v>
      </c>
      <c r="S283" s="59">
        <v>0</v>
      </c>
      <c r="T283" s="60" t="s">
        <v>952</v>
      </c>
      <c r="U283" s="59">
        <v>0</v>
      </c>
      <c r="V283" s="59">
        <v>0</v>
      </c>
      <c r="W283" s="59">
        <v>0</v>
      </c>
      <c r="X283" s="60" t="s">
        <v>952</v>
      </c>
    </row>
    <row r="284" spans="1:24" x14ac:dyDescent="0.25">
      <c r="A284" s="61">
        <v>8968</v>
      </c>
      <c r="B284" s="58" t="s">
        <v>271</v>
      </c>
      <c r="C284" s="58" t="s">
        <v>13</v>
      </c>
      <c r="D284" s="58" t="s">
        <v>16</v>
      </c>
      <c r="E284" s="59">
        <v>0</v>
      </c>
      <c r="F284" s="59">
        <v>0</v>
      </c>
      <c r="G284" s="59">
        <v>0</v>
      </c>
      <c r="H284" s="60" t="s">
        <v>952</v>
      </c>
      <c r="I284" s="59">
        <v>0</v>
      </c>
      <c r="J284" s="59">
        <v>0</v>
      </c>
      <c r="K284" s="59">
        <v>0</v>
      </c>
      <c r="L284" s="60" t="s">
        <v>952</v>
      </c>
      <c r="M284" s="59">
        <v>0</v>
      </c>
      <c r="N284" s="59">
        <v>0</v>
      </c>
      <c r="O284" s="59">
        <v>0</v>
      </c>
      <c r="P284" s="60" t="s">
        <v>952</v>
      </c>
      <c r="Q284" s="59">
        <v>0</v>
      </c>
      <c r="R284" s="59">
        <v>0</v>
      </c>
      <c r="S284" s="59">
        <v>0</v>
      </c>
      <c r="T284" s="60" t="s">
        <v>952</v>
      </c>
      <c r="U284" s="59">
        <v>23</v>
      </c>
      <c r="V284" s="59">
        <v>1</v>
      </c>
      <c r="W284" s="59">
        <v>17</v>
      </c>
      <c r="X284" s="60">
        <v>26.086956521739136</v>
      </c>
    </row>
    <row r="285" spans="1:24" x14ac:dyDescent="0.25">
      <c r="A285" s="61">
        <v>5025</v>
      </c>
      <c r="B285" s="58" t="s">
        <v>274</v>
      </c>
      <c r="C285" s="58" t="s">
        <v>13</v>
      </c>
      <c r="D285" s="58" t="s">
        <v>21</v>
      </c>
      <c r="E285" s="59">
        <v>0</v>
      </c>
      <c r="F285" s="59">
        <v>0</v>
      </c>
      <c r="G285" s="59">
        <v>0</v>
      </c>
      <c r="H285" s="60" t="s">
        <v>952</v>
      </c>
      <c r="I285" s="59">
        <v>0</v>
      </c>
      <c r="J285" s="59">
        <v>0</v>
      </c>
      <c r="K285" s="59">
        <v>0</v>
      </c>
      <c r="L285" s="60" t="s">
        <v>952</v>
      </c>
      <c r="M285" s="59">
        <v>0</v>
      </c>
      <c r="N285" s="59">
        <v>0</v>
      </c>
      <c r="O285" s="59">
        <v>0</v>
      </c>
      <c r="P285" s="60" t="s">
        <v>952</v>
      </c>
      <c r="Q285" s="59">
        <v>0</v>
      </c>
      <c r="R285" s="59">
        <v>0</v>
      </c>
      <c r="S285" s="59">
        <v>0</v>
      </c>
      <c r="T285" s="60" t="s">
        <v>952</v>
      </c>
      <c r="U285" s="59">
        <v>0</v>
      </c>
      <c r="V285" s="59">
        <v>0</v>
      </c>
      <c r="W285" s="59">
        <v>0</v>
      </c>
      <c r="X285" s="60" t="s">
        <v>952</v>
      </c>
    </row>
    <row r="286" spans="1:24" x14ac:dyDescent="0.25">
      <c r="A286" s="61">
        <v>8316</v>
      </c>
      <c r="B286" s="58" t="s">
        <v>277</v>
      </c>
      <c r="C286" s="58" t="s">
        <v>13</v>
      </c>
      <c r="D286" s="58" t="s">
        <v>16</v>
      </c>
      <c r="E286" s="59">
        <v>34</v>
      </c>
      <c r="F286" s="59">
        <v>3</v>
      </c>
      <c r="G286" s="59">
        <v>21</v>
      </c>
      <c r="H286" s="60">
        <v>38.235294117647058</v>
      </c>
      <c r="I286" s="59">
        <v>50</v>
      </c>
      <c r="J286" s="59">
        <v>0</v>
      </c>
      <c r="K286" s="59">
        <v>45</v>
      </c>
      <c r="L286" s="60">
        <v>9.9999999999999982</v>
      </c>
      <c r="M286" s="59">
        <v>58</v>
      </c>
      <c r="N286" s="59">
        <v>0</v>
      </c>
      <c r="O286" s="59">
        <v>38</v>
      </c>
      <c r="P286" s="60">
        <v>34.482758620689658</v>
      </c>
      <c r="Q286" s="59">
        <v>36</v>
      </c>
      <c r="R286" s="59">
        <v>0</v>
      </c>
      <c r="S286" s="59">
        <v>28</v>
      </c>
      <c r="T286" s="60">
        <v>22.222222222222221</v>
      </c>
      <c r="U286" s="59">
        <v>5</v>
      </c>
      <c r="V286" s="59">
        <v>0</v>
      </c>
      <c r="W286" s="59">
        <v>2</v>
      </c>
      <c r="X286" s="60">
        <v>60</v>
      </c>
    </row>
    <row r="287" spans="1:24" x14ac:dyDescent="0.25">
      <c r="A287" s="61">
        <v>7894</v>
      </c>
      <c r="B287" s="58" t="s">
        <v>661</v>
      </c>
      <c r="C287" s="58" t="s">
        <v>87</v>
      </c>
      <c r="D287" s="58" t="s">
        <v>10</v>
      </c>
      <c r="E287" s="59">
        <v>80</v>
      </c>
      <c r="F287" s="59">
        <v>0</v>
      </c>
      <c r="G287" s="59">
        <v>73</v>
      </c>
      <c r="H287" s="60">
        <v>8.7500000000000018</v>
      </c>
      <c r="I287" s="59">
        <v>113</v>
      </c>
      <c r="J287" s="59">
        <v>0</v>
      </c>
      <c r="K287" s="59">
        <v>99</v>
      </c>
      <c r="L287" s="60">
        <v>12.389380530973447</v>
      </c>
      <c r="M287" s="59">
        <v>125</v>
      </c>
      <c r="N287" s="59">
        <v>1</v>
      </c>
      <c r="O287" s="59">
        <v>106</v>
      </c>
      <c r="P287" s="60">
        <v>15.200000000000003</v>
      </c>
      <c r="Q287" s="59">
        <v>121</v>
      </c>
      <c r="R287" s="59">
        <v>2</v>
      </c>
      <c r="S287" s="59">
        <v>110</v>
      </c>
      <c r="T287" s="60">
        <v>9.0909090909090935</v>
      </c>
      <c r="U287" s="59">
        <v>150</v>
      </c>
      <c r="V287" s="59">
        <v>0</v>
      </c>
      <c r="W287" s="59">
        <v>140</v>
      </c>
      <c r="X287" s="60">
        <v>6.6666666666666652</v>
      </c>
    </row>
    <row r="288" spans="1:24" x14ac:dyDescent="0.25">
      <c r="A288" s="61">
        <v>8467</v>
      </c>
      <c r="B288" s="58" t="s">
        <v>752</v>
      </c>
      <c r="C288" s="58" t="s">
        <v>13</v>
      </c>
      <c r="D288" s="58" t="s">
        <v>16</v>
      </c>
      <c r="E288" s="59">
        <v>0</v>
      </c>
      <c r="F288" s="59">
        <v>0</v>
      </c>
      <c r="G288" s="59">
        <v>0</v>
      </c>
      <c r="H288" s="60" t="s">
        <v>952</v>
      </c>
      <c r="I288" s="59">
        <v>0</v>
      </c>
      <c r="J288" s="59">
        <v>0</v>
      </c>
      <c r="K288" s="59">
        <v>0</v>
      </c>
      <c r="L288" s="60" t="s">
        <v>952</v>
      </c>
      <c r="M288" s="59">
        <v>0</v>
      </c>
      <c r="N288" s="59">
        <v>0</v>
      </c>
      <c r="O288" s="59">
        <v>0</v>
      </c>
      <c r="P288" s="60" t="s">
        <v>952</v>
      </c>
      <c r="Q288" s="59">
        <v>0</v>
      </c>
      <c r="R288" s="59">
        <v>0</v>
      </c>
      <c r="S288" s="59">
        <v>0</v>
      </c>
      <c r="T288" s="60" t="s">
        <v>952</v>
      </c>
      <c r="U288" s="59">
        <v>0</v>
      </c>
      <c r="V288" s="59">
        <v>0</v>
      </c>
      <c r="W288" s="59">
        <v>0</v>
      </c>
      <c r="X288" s="60" t="s">
        <v>952</v>
      </c>
    </row>
    <row r="289" spans="1:24" x14ac:dyDescent="0.25">
      <c r="A289" s="61">
        <v>1045</v>
      </c>
      <c r="B289" s="58" t="s">
        <v>465</v>
      </c>
      <c r="C289" s="58" t="s">
        <v>13</v>
      </c>
      <c r="D289" s="58" t="s">
        <v>10</v>
      </c>
      <c r="E289" s="59">
        <v>0</v>
      </c>
      <c r="F289" s="59">
        <v>0</v>
      </c>
      <c r="G289" s="59">
        <v>0</v>
      </c>
      <c r="H289" s="60" t="s">
        <v>952</v>
      </c>
      <c r="I289" s="59">
        <v>0</v>
      </c>
      <c r="J289" s="59">
        <v>0</v>
      </c>
      <c r="K289" s="59">
        <v>0</v>
      </c>
      <c r="L289" s="60" t="s">
        <v>952</v>
      </c>
      <c r="M289" s="59">
        <v>0</v>
      </c>
      <c r="N289" s="59">
        <v>0</v>
      </c>
      <c r="O289" s="59">
        <v>0</v>
      </c>
      <c r="P289" s="60" t="s">
        <v>952</v>
      </c>
      <c r="Q289" s="59">
        <v>0</v>
      </c>
      <c r="R289" s="59">
        <v>0</v>
      </c>
      <c r="S289" s="59">
        <v>0</v>
      </c>
      <c r="T289" s="60" t="s">
        <v>952</v>
      </c>
      <c r="U289" s="59">
        <v>0</v>
      </c>
      <c r="V289" s="59">
        <v>0</v>
      </c>
      <c r="W289" s="59">
        <v>0</v>
      </c>
      <c r="X289" s="60" t="s">
        <v>952</v>
      </c>
    </row>
    <row r="290" spans="1:24" x14ac:dyDescent="0.25">
      <c r="A290" s="61">
        <v>7625</v>
      </c>
      <c r="B290" s="58" t="s">
        <v>468</v>
      </c>
      <c r="C290" s="58" t="s">
        <v>13</v>
      </c>
      <c r="D290" s="58" t="s">
        <v>10</v>
      </c>
      <c r="E290" s="59">
        <v>241</v>
      </c>
      <c r="F290" s="59">
        <v>0</v>
      </c>
      <c r="G290" s="59">
        <v>202</v>
      </c>
      <c r="H290" s="60">
        <v>16.182572614107883</v>
      </c>
      <c r="I290" s="59">
        <v>237</v>
      </c>
      <c r="J290" s="59">
        <v>0</v>
      </c>
      <c r="K290" s="59">
        <v>203</v>
      </c>
      <c r="L290" s="60">
        <v>14.345991561181437</v>
      </c>
      <c r="M290" s="59">
        <v>232</v>
      </c>
      <c r="N290" s="59">
        <v>1</v>
      </c>
      <c r="O290" s="59">
        <v>198</v>
      </c>
      <c r="P290" s="60">
        <v>14.655172413793105</v>
      </c>
      <c r="Q290" s="59">
        <v>238</v>
      </c>
      <c r="R290" s="59">
        <v>0</v>
      </c>
      <c r="S290" s="59">
        <v>198</v>
      </c>
      <c r="T290" s="60">
        <v>16.806722689075627</v>
      </c>
      <c r="U290" s="59">
        <v>241</v>
      </c>
      <c r="V290" s="59">
        <v>2</v>
      </c>
      <c r="W290" s="59">
        <v>205</v>
      </c>
      <c r="X290" s="60">
        <v>14.937759336099587</v>
      </c>
    </row>
    <row r="291" spans="1:24" x14ac:dyDescent="0.25">
      <c r="A291" s="61">
        <v>1004</v>
      </c>
      <c r="B291" s="58" t="s">
        <v>338</v>
      </c>
      <c r="C291" s="58" t="s">
        <v>13</v>
      </c>
      <c r="D291" s="58" t="s">
        <v>10</v>
      </c>
      <c r="E291" s="59">
        <v>0</v>
      </c>
      <c r="F291" s="59">
        <v>0</v>
      </c>
      <c r="G291" s="59">
        <v>0</v>
      </c>
      <c r="H291" s="60" t="s">
        <v>952</v>
      </c>
      <c r="I291" s="59">
        <v>0</v>
      </c>
      <c r="J291" s="59">
        <v>0</v>
      </c>
      <c r="K291" s="59">
        <v>0</v>
      </c>
      <c r="L291" s="60" t="s">
        <v>952</v>
      </c>
      <c r="M291" s="59">
        <v>0</v>
      </c>
      <c r="N291" s="59">
        <v>0</v>
      </c>
      <c r="O291" s="59">
        <v>0</v>
      </c>
      <c r="P291" s="60" t="s">
        <v>952</v>
      </c>
      <c r="Q291" s="59">
        <v>0</v>
      </c>
      <c r="R291" s="59">
        <v>0</v>
      </c>
      <c r="S291" s="59">
        <v>0</v>
      </c>
      <c r="T291" s="60" t="s">
        <v>952</v>
      </c>
      <c r="U291" s="59">
        <v>0</v>
      </c>
      <c r="V291" s="59">
        <v>0</v>
      </c>
      <c r="W291" s="59">
        <v>0</v>
      </c>
      <c r="X291" s="60" t="s">
        <v>952</v>
      </c>
    </row>
    <row r="292" spans="1:24" x14ac:dyDescent="0.25">
      <c r="A292" s="61">
        <v>86</v>
      </c>
      <c r="B292" s="58" t="s">
        <v>338</v>
      </c>
      <c r="C292" s="58" t="s">
        <v>13</v>
      </c>
      <c r="D292" s="58" t="s">
        <v>30</v>
      </c>
      <c r="E292" s="59">
        <v>0</v>
      </c>
      <c r="F292" s="59">
        <v>0</v>
      </c>
      <c r="G292" s="59">
        <v>0</v>
      </c>
      <c r="H292" s="60" t="s">
        <v>952</v>
      </c>
      <c r="I292" s="59">
        <v>0</v>
      </c>
      <c r="J292" s="59">
        <v>0</v>
      </c>
      <c r="K292" s="59">
        <v>0</v>
      </c>
      <c r="L292" s="60" t="s">
        <v>952</v>
      </c>
      <c r="M292" s="59">
        <v>0</v>
      </c>
      <c r="N292" s="59">
        <v>0</v>
      </c>
      <c r="O292" s="59">
        <v>0</v>
      </c>
      <c r="P292" s="60" t="s">
        <v>952</v>
      </c>
      <c r="Q292" s="59">
        <v>0</v>
      </c>
      <c r="R292" s="59">
        <v>0</v>
      </c>
      <c r="S292" s="59">
        <v>0</v>
      </c>
      <c r="T292" s="60" t="s">
        <v>952</v>
      </c>
      <c r="U292" s="59">
        <v>0</v>
      </c>
      <c r="V292" s="59">
        <v>0</v>
      </c>
      <c r="W292" s="59">
        <v>0</v>
      </c>
      <c r="X292" s="60" t="s">
        <v>952</v>
      </c>
    </row>
    <row r="293" spans="1:24" x14ac:dyDescent="0.25">
      <c r="A293" s="61">
        <v>7001</v>
      </c>
      <c r="B293" s="58" t="s">
        <v>341</v>
      </c>
      <c r="C293" s="58" t="s">
        <v>13</v>
      </c>
      <c r="D293" s="58" t="s">
        <v>10</v>
      </c>
      <c r="E293" s="59">
        <v>119</v>
      </c>
      <c r="F293" s="59">
        <v>2</v>
      </c>
      <c r="G293" s="59">
        <v>74</v>
      </c>
      <c r="H293" s="60">
        <v>37.815126050420169</v>
      </c>
      <c r="I293" s="59">
        <v>126</v>
      </c>
      <c r="J293" s="59">
        <v>6</v>
      </c>
      <c r="K293" s="59">
        <v>77</v>
      </c>
      <c r="L293" s="60">
        <v>38.888888888888886</v>
      </c>
      <c r="M293" s="59">
        <v>145</v>
      </c>
      <c r="N293" s="59">
        <v>2</v>
      </c>
      <c r="O293" s="59">
        <v>71</v>
      </c>
      <c r="P293" s="60">
        <v>51.03448275862069</v>
      </c>
      <c r="Q293" s="59">
        <v>204</v>
      </c>
      <c r="R293" s="59">
        <v>5</v>
      </c>
      <c r="S293" s="59">
        <v>115</v>
      </c>
      <c r="T293" s="60">
        <v>43.627450980392155</v>
      </c>
      <c r="U293" s="59">
        <v>122</v>
      </c>
      <c r="V293" s="59">
        <v>2</v>
      </c>
      <c r="W293" s="59">
        <v>90</v>
      </c>
      <c r="X293" s="60">
        <v>26.229508196721309</v>
      </c>
    </row>
    <row r="294" spans="1:24" x14ac:dyDescent="0.25">
      <c r="A294" s="61">
        <v>8004</v>
      </c>
      <c r="B294" s="58" t="s">
        <v>373</v>
      </c>
      <c r="C294" s="58" t="s">
        <v>13</v>
      </c>
      <c r="D294" s="58" t="s">
        <v>16</v>
      </c>
      <c r="E294" s="59">
        <v>30</v>
      </c>
      <c r="F294" s="59">
        <v>0</v>
      </c>
      <c r="G294" s="59">
        <v>28</v>
      </c>
      <c r="H294" s="60">
        <v>6.6666666666666652</v>
      </c>
      <c r="I294" s="59">
        <v>32</v>
      </c>
      <c r="J294" s="59">
        <v>1</v>
      </c>
      <c r="K294" s="59">
        <v>28</v>
      </c>
      <c r="L294" s="60">
        <v>12.5</v>
      </c>
      <c r="M294" s="59">
        <v>41</v>
      </c>
      <c r="N294" s="59">
        <v>1</v>
      </c>
      <c r="O294" s="59">
        <v>39</v>
      </c>
      <c r="P294" s="60">
        <v>4.8780487804878092</v>
      </c>
      <c r="Q294" s="59">
        <v>57</v>
      </c>
      <c r="R294" s="59">
        <v>0</v>
      </c>
      <c r="S294" s="59">
        <v>49</v>
      </c>
      <c r="T294" s="60">
        <v>14.035087719298245</v>
      </c>
      <c r="U294" s="59">
        <v>39</v>
      </c>
      <c r="V294" s="59">
        <v>0</v>
      </c>
      <c r="W294" s="59">
        <v>37</v>
      </c>
      <c r="X294" s="60">
        <v>5.1282051282051322</v>
      </c>
    </row>
    <row r="295" spans="1:24" x14ac:dyDescent="0.25">
      <c r="A295" s="61">
        <v>7003</v>
      </c>
      <c r="B295" s="58" t="s">
        <v>373</v>
      </c>
      <c r="C295" s="58" t="s">
        <v>13</v>
      </c>
      <c r="D295" s="58" t="s">
        <v>10</v>
      </c>
      <c r="E295" s="59">
        <v>237</v>
      </c>
      <c r="F295" s="59">
        <v>4</v>
      </c>
      <c r="G295" s="59">
        <v>115</v>
      </c>
      <c r="H295" s="60">
        <v>51.476793248945143</v>
      </c>
      <c r="I295" s="59">
        <v>384</v>
      </c>
      <c r="J295" s="59">
        <v>6</v>
      </c>
      <c r="K295" s="59">
        <v>174</v>
      </c>
      <c r="L295" s="60">
        <v>54.6875</v>
      </c>
      <c r="M295" s="59">
        <v>365</v>
      </c>
      <c r="N295" s="59">
        <v>3</v>
      </c>
      <c r="O295" s="59">
        <v>187</v>
      </c>
      <c r="P295" s="60">
        <v>48.767123287671232</v>
      </c>
      <c r="Q295" s="59">
        <v>374</v>
      </c>
      <c r="R295" s="59">
        <v>1</v>
      </c>
      <c r="S295" s="59">
        <v>184</v>
      </c>
      <c r="T295" s="60">
        <v>50.802139037433157</v>
      </c>
      <c r="U295" s="59">
        <v>117</v>
      </c>
      <c r="V295" s="59">
        <v>1</v>
      </c>
      <c r="W295" s="59">
        <v>89</v>
      </c>
      <c r="X295" s="60">
        <v>23.931623931623935</v>
      </c>
    </row>
    <row r="296" spans="1:24" x14ac:dyDescent="0.25">
      <c r="A296" s="61">
        <v>5047</v>
      </c>
      <c r="B296" s="58" t="s">
        <v>101</v>
      </c>
      <c r="C296" s="58" t="s">
        <v>13</v>
      </c>
      <c r="D296" s="58" t="s">
        <v>21</v>
      </c>
      <c r="E296" s="59">
        <v>0</v>
      </c>
      <c r="F296" s="59">
        <v>0</v>
      </c>
      <c r="G296" s="59">
        <v>0</v>
      </c>
      <c r="H296" s="60" t="s">
        <v>952</v>
      </c>
      <c r="I296" s="59">
        <v>0</v>
      </c>
      <c r="J296" s="59">
        <v>0</v>
      </c>
      <c r="K296" s="59">
        <v>0</v>
      </c>
      <c r="L296" s="60" t="s">
        <v>952</v>
      </c>
      <c r="M296" s="59">
        <v>0</v>
      </c>
      <c r="N296" s="59">
        <v>0</v>
      </c>
      <c r="O296" s="59">
        <v>0</v>
      </c>
      <c r="P296" s="60" t="s">
        <v>952</v>
      </c>
      <c r="Q296" s="59">
        <v>0</v>
      </c>
      <c r="R296" s="59">
        <v>0</v>
      </c>
      <c r="S296" s="59">
        <v>0</v>
      </c>
      <c r="T296" s="60" t="s">
        <v>952</v>
      </c>
      <c r="U296" s="59">
        <v>0</v>
      </c>
      <c r="V296" s="59">
        <v>0</v>
      </c>
      <c r="W296" s="59">
        <v>0</v>
      </c>
      <c r="X296" s="60" t="s">
        <v>952</v>
      </c>
    </row>
    <row r="297" spans="1:24" x14ac:dyDescent="0.25">
      <c r="A297" s="61">
        <v>5044</v>
      </c>
      <c r="B297" s="58" t="s">
        <v>855</v>
      </c>
      <c r="C297" s="58" t="s">
        <v>13</v>
      </c>
      <c r="D297" s="58" t="s">
        <v>21</v>
      </c>
      <c r="E297" s="59">
        <v>0</v>
      </c>
      <c r="F297" s="59">
        <v>0</v>
      </c>
      <c r="G297" s="59">
        <v>0</v>
      </c>
      <c r="H297" s="60" t="s">
        <v>952</v>
      </c>
      <c r="I297" s="59">
        <v>0</v>
      </c>
      <c r="J297" s="59">
        <v>0</v>
      </c>
      <c r="K297" s="59">
        <v>0</v>
      </c>
      <c r="L297" s="60" t="s">
        <v>952</v>
      </c>
      <c r="M297" s="59">
        <v>0</v>
      </c>
      <c r="N297" s="59">
        <v>0</v>
      </c>
      <c r="O297" s="59">
        <v>0</v>
      </c>
      <c r="P297" s="60" t="s">
        <v>952</v>
      </c>
      <c r="Q297" s="59">
        <v>0</v>
      </c>
      <c r="R297" s="59">
        <v>0</v>
      </c>
      <c r="S297" s="59">
        <v>0</v>
      </c>
      <c r="T297" s="60" t="s">
        <v>952</v>
      </c>
      <c r="U297" s="59">
        <v>0</v>
      </c>
      <c r="V297" s="59">
        <v>0</v>
      </c>
      <c r="W297" s="59">
        <v>0</v>
      </c>
      <c r="X297" s="60" t="s">
        <v>952</v>
      </c>
    </row>
    <row r="298" spans="1:24" x14ac:dyDescent="0.25">
      <c r="A298" s="61">
        <v>1109</v>
      </c>
      <c r="B298" s="58" t="s">
        <v>471</v>
      </c>
      <c r="C298" s="58" t="s">
        <v>13</v>
      </c>
      <c r="D298" s="58" t="s">
        <v>10</v>
      </c>
      <c r="E298" s="59">
        <v>0</v>
      </c>
      <c r="F298" s="59">
        <v>0</v>
      </c>
      <c r="G298" s="59">
        <v>0</v>
      </c>
      <c r="H298" s="60" t="s">
        <v>952</v>
      </c>
      <c r="I298" s="59">
        <v>0</v>
      </c>
      <c r="J298" s="59">
        <v>0</v>
      </c>
      <c r="K298" s="59">
        <v>0</v>
      </c>
      <c r="L298" s="60" t="s">
        <v>952</v>
      </c>
      <c r="M298" s="59">
        <v>0</v>
      </c>
      <c r="N298" s="59">
        <v>0</v>
      </c>
      <c r="O298" s="59">
        <v>0</v>
      </c>
      <c r="P298" s="60" t="s">
        <v>952</v>
      </c>
      <c r="Q298" s="59">
        <v>0</v>
      </c>
      <c r="R298" s="59">
        <v>0</v>
      </c>
      <c r="S298" s="59">
        <v>0</v>
      </c>
      <c r="T298" s="60" t="s">
        <v>952</v>
      </c>
      <c r="U298" s="59">
        <v>0</v>
      </c>
      <c r="V298" s="59">
        <v>0</v>
      </c>
      <c r="W298" s="59">
        <v>0</v>
      </c>
      <c r="X298" s="60" t="s">
        <v>952</v>
      </c>
    </row>
    <row r="299" spans="1:24" x14ac:dyDescent="0.25">
      <c r="A299" s="61">
        <v>1110</v>
      </c>
      <c r="B299" s="58" t="s">
        <v>474</v>
      </c>
      <c r="C299" s="58" t="s">
        <v>87</v>
      </c>
      <c r="D299" s="58" t="s">
        <v>10</v>
      </c>
      <c r="E299" s="59">
        <v>0</v>
      </c>
      <c r="F299" s="59">
        <v>0</v>
      </c>
      <c r="G299" s="59">
        <v>0</v>
      </c>
      <c r="H299" s="60" t="s">
        <v>952</v>
      </c>
      <c r="I299" s="59">
        <v>0</v>
      </c>
      <c r="J299" s="59">
        <v>0</v>
      </c>
      <c r="K299" s="59">
        <v>0</v>
      </c>
      <c r="L299" s="60" t="s">
        <v>952</v>
      </c>
      <c r="M299" s="59">
        <v>0</v>
      </c>
      <c r="N299" s="59">
        <v>0</v>
      </c>
      <c r="O299" s="59">
        <v>0</v>
      </c>
      <c r="P299" s="60" t="s">
        <v>952</v>
      </c>
      <c r="Q299" s="59">
        <v>0</v>
      </c>
      <c r="R299" s="59">
        <v>0</v>
      </c>
      <c r="S299" s="59">
        <v>0</v>
      </c>
      <c r="T299" s="60" t="s">
        <v>952</v>
      </c>
      <c r="U299" s="59">
        <v>0</v>
      </c>
      <c r="V299" s="59">
        <v>0</v>
      </c>
      <c r="W299" s="59">
        <v>0</v>
      </c>
      <c r="X299" s="60" t="s">
        <v>952</v>
      </c>
    </row>
    <row r="300" spans="1:24" x14ac:dyDescent="0.25">
      <c r="A300" s="61">
        <v>8006</v>
      </c>
      <c r="B300" s="58" t="s">
        <v>344</v>
      </c>
      <c r="C300" s="58" t="s">
        <v>13</v>
      </c>
      <c r="D300" s="58" t="s">
        <v>16</v>
      </c>
      <c r="E300" s="59">
        <v>0</v>
      </c>
      <c r="F300" s="59">
        <v>0</v>
      </c>
      <c r="G300" s="59">
        <v>0</v>
      </c>
      <c r="H300" s="60" t="s">
        <v>952</v>
      </c>
      <c r="I300" s="59">
        <v>0</v>
      </c>
      <c r="J300" s="59">
        <v>0</v>
      </c>
      <c r="K300" s="59">
        <v>0</v>
      </c>
      <c r="L300" s="60" t="s">
        <v>952</v>
      </c>
      <c r="M300" s="59">
        <v>0</v>
      </c>
      <c r="N300" s="59">
        <v>0</v>
      </c>
      <c r="O300" s="59">
        <v>0</v>
      </c>
      <c r="P300" s="60" t="s">
        <v>952</v>
      </c>
      <c r="Q300" s="59">
        <v>0</v>
      </c>
      <c r="R300" s="59">
        <v>0</v>
      </c>
      <c r="S300" s="59">
        <v>0</v>
      </c>
      <c r="T300" s="60" t="s">
        <v>952</v>
      </c>
      <c r="U300" s="59">
        <v>0</v>
      </c>
      <c r="V300" s="59">
        <v>0</v>
      </c>
      <c r="W300" s="59">
        <v>0</v>
      </c>
      <c r="X300" s="60" t="s">
        <v>952</v>
      </c>
    </row>
    <row r="301" spans="1:24" x14ac:dyDescent="0.25">
      <c r="A301" s="61">
        <v>7963</v>
      </c>
      <c r="B301" s="58" t="s">
        <v>174</v>
      </c>
      <c r="C301" s="58" t="s">
        <v>13</v>
      </c>
      <c r="D301" s="58" t="s">
        <v>10</v>
      </c>
      <c r="E301" s="59">
        <v>0</v>
      </c>
      <c r="F301" s="59">
        <v>0</v>
      </c>
      <c r="G301" s="59">
        <v>0</v>
      </c>
      <c r="H301" s="60" t="s">
        <v>952</v>
      </c>
      <c r="I301" s="59">
        <v>0</v>
      </c>
      <c r="J301" s="59">
        <v>0</v>
      </c>
      <c r="K301" s="59">
        <v>0</v>
      </c>
      <c r="L301" s="60" t="s">
        <v>952</v>
      </c>
      <c r="M301" s="59">
        <v>0</v>
      </c>
      <c r="N301" s="59">
        <v>0</v>
      </c>
      <c r="O301" s="59">
        <v>0</v>
      </c>
      <c r="P301" s="60" t="s">
        <v>952</v>
      </c>
      <c r="Q301" s="59">
        <v>0</v>
      </c>
      <c r="R301" s="59">
        <v>0</v>
      </c>
      <c r="S301" s="59">
        <v>0</v>
      </c>
      <c r="T301" s="60" t="s">
        <v>952</v>
      </c>
      <c r="U301" s="59">
        <v>40</v>
      </c>
      <c r="V301" s="59">
        <v>0</v>
      </c>
      <c r="W301" s="59">
        <v>23</v>
      </c>
      <c r="X301" s="60">
        <v>42.500000000000007</v>
      </c>
    </row>
    <row r="302" spans="1:24" x14ac:dyDescent="0.25">
      <c r="A302" s="61">
        <v>7753</v>
      </c>
      <c r="B302" s="58" t="s">
        <v>494</v>
      </c>
      <c r="C302" s="58" t="s">
        <v>13</v>
      </c>
      <c r="D302" s="58" t="s">
        <v>10</v>
      </c>
      <c r="E302" s="59">
        <v>16</v>
      </c>
      <c r="F302" s="59">
        <v>0</v>
      </c>
      <c r="G302" s="59">
        <v>12</v>
      </c>
      <c r="H302" s="60">
        <v>25</v>
      </c>
      <c r="I302" s="59">
        <v>20</v>
      </c>
      <c r="J302" s="59">
        <v>0</v>
      </c>
      <c r="K302" s="59">
        <v>6</v>
      </c>
      <c r="L302" s="60">
        <v>70</v>
      </c>
      <c r="M302" s="59">
        <v>22</v>
      </c>
      <c r="N302" s="59">
        <v>1</v>
      </c>
      <c r="O302" s="59">
        <v>13</v>
      </c>
      <c r="P302" s="60">
        <v>40.909090909090907</v>
      </c>
      <c r="Q302" s="59">
        <v>0</v>
      </c>
      <c r="R302" s="59">
        <v>0</v>
      </c>
      <c r="S302" s="59">
        <v>0</v>
      </c>
      <c r="T302" s="60" t="s">
        <v>952</v>
      </c>
      <c r="U302" s="59">
        <v>0</v>
      </c>
      <c r="V302" s="59">
        <v>0</v>
      </c>
      <c r="W302" s="59">
        <v>0</v>
      </c>
      <c r="X302" s="60" t="s">
        <v>952</v>
      </c>
    </row>
    <row r="303" spans="1:24" x14ac:dyDescent="0.25">
      <c r="A303" s="61">
        <v>8317</v>
      </c>
      <c r="B303" s="58" t="s">
        <v>610</v>
      </c>
      <c r="C303" s="58" t="s">
        <v>13</v>
      </c>
      <c r="D303" s="58" t="s">
        <v>16</v>
      </c>
      <c r="E303" s="59">
        <v>60</v>
      </c>
      <c r="F303" s="59">
        <v>0</v>
      </c>
      <c r="G303" s="59">
        <v>50</v>
      </c>
      <c r="H303" s="60">
        <v>16.666666666666664</v>
      </c>
      <c r="I303" s="59">
        <v>67</v>
      </c>
      <c r="J303" s="59">
        <v>0</v>
      </c>
      <c r="K303" s="59">
        <v>63</v>
      </c>
      <c r="L303" s="60">
        <v>5.9701492537313383</v>
      </c>
      <c r="M303" s="59">
        <v>47</v>
      </c>
      <c r="N303" s="59">
        <v>0</v>
      </c>
      <c r="O303" s="59">
        <v>41</v>
      </c>
      <c r="P303" s="60">
        <v>12.765957446808507</v>
      </c>
      <c r="Q303" s="59">
        <v>42</v>
      </c>
      <c r="R303" s="59">
        <v>0</v>
      </c>
      <c r="S303" s="59">
        <v>38</v>
      </c>
      <c r="T303" s="60">
        <v>9.5238095238095237</v>
      </c>
      <c r="U303" s="59">
        <v>33</v>
      </c>
      <c r="V303" s="59">
        <v>0</v>
      </c>
      <c r="W303" s="59">
        <v>30</v>
      </c>
      <c r="X303" s="60">
        <v>9.0909090909090935</v>
      </c>
    </row>
    <row r="304" spans="1:24" x14ac:dyDescent="0.25">
      <c r="A304" s="61">
        <v>82</v>
      </c>
      <c r="B304" s="58" t="s">
        <v>346</v>
      </c>
      <c r="C304" s="58" t="s">
        <v>13</v>
      </c>
      <c r="D304" s="58" t="s">
        <v>30</v>
      </c>
      <c r="E304" s="59">
        <v>0</v>
      </c>
      <c r="F304" s="59">
        <v>0</v>
      </c>
      <c r="G304" s="59">
        <v>0</v>
      </c>
      <c r="H304" s="60" t="s">
        <v>952</v>
      </c>
      <c r="I304" s="59">
        <v>0</v>
      </c>
      <c r="J304" s="59">
        <v>0</v>
      </c>
      <c r="K304" s="59">
        <v>0</v>
      </c>
      <c r="L304" s="60" t="s">
        <v>952</v>
      </c>
      <c r="M304" s="59">
        <v>0</v>
      </c>
      <c r="N304" s="59">
        <v>0</v>
      </c>
      <c r="O304" s="59">
        <v>0</v>
      </c>
      <c r="P304" s="60" t="s">
        <v>952</v>
      </c>
      <c r="Q304" s="59">
        <v>0</v>
      </c>
      <c r="R304" s="59">
        <v>0</v>
      </c>
      <c r="S304" s="59">
        <v>0</v>
      </c>
      <c r="T304" s="60" t="s">
        <v>952</v>
      </c>
      <c r="U304" s="59">
        <v>0</v>
      </c>
      <c r="V304" s="59">
        <v>0</v>
      </c>
      <c r="W304" s="59">
        <v>0</v>
      </c>
      <c r="X304" s="60" t="s">
        <v>952</v>
      </c>
    </row>
    <row r="305" spans="1:24" x14ac:dyDescent="0.25">
      <c r="A305" s="61">
        <v>7002</v>
      </c>
      <c r="B305" s="58" t="s">
        <v>348</v>
      </c>
      <c r="C305" s="58" t="s">
        <v>13</v>
      </c>
      <c r="D305" s="58" t="s">
        <v>10</v>
      </c>
      <c r="E305" s="59">
        <v>52</v>
      </c>
      <c r="F305" s="59">
        <v>1</v>
      </c>
      <c r="G305" s="59">
        <v>29</v>
      </c>
      <c r="H305" s="60">
        <v>44.230769230769226</v>
      </c>
      <c r="I305" s="59">
        <v>0</v>
      </c>
      <c r="J305" s="59">
        <v>0</v>
      </c>
      <c r="K305" s="59">
        <v>0</v>
      </c>
      <c r="L305" s="60" t="s">
        <v>952</v>
      </c>
      <c r="M305" s="59">
        <v>0</v>
      </c>
      <c r="N305" s="59">
        <v>0</v>
      </c>
      <c r="O305" s="59">
        <v>0</v>
      </c>
      <c r="P305" s="60" t="s">
        <v>952</v>
      </c>
      <c r="Q305" s="59">
        <v>0</v>
      </c>
      <c r="R305" s="59">
        <v>0</v>
      </c>
      <c r="S305" s="59">
        <v>0</v>
      </c>
      <c r="T305" s="60" t="s">
        <v>952</v>
      </c>
      <c r="U305" s="59">
        <v>0</v>
      </c>
      <c r="V305" s="59">
        <v>0</v>
      </c>
      <c r="W305" s="59">
        <v>0</v>
      </c>
      <c r="X305" s="60" t="s">
        <v>952</v>
      </c>
    </row>
    <row r="306" spans="1:24" x14ac:dyDescent="0.25">
      <c r="A306" s="61">
        <v>1005</v>
      </c>
      <c r="B306" s="58" t="s">
        <v>350</v>
      </c>
      <c r="C306" s="58" t="s">
        <v>13</v>
      </c>
      <c r="D306" s="58" t="s">
        <v>10</v>
      </c>
      <c r="E306" s="59">
        <v>0</v>
      </c>
      <c r="F306" s="59">
        <v>0</v>
      </c>
      <c r="G306" s="59">
        <v>0</v>
      </c>
      <c r="H306" s="60" t="s">
        <v>952</v>
      </c>
      <c r="I306" s="59">
        <v>0</v>
      </c>
      <c r="J306" s="59">
        <v>0</v>
      </c>
      <c r="K306" s="59">
        <v>0</v>
      </c>
      <c r="L306" s="60" t="s">
        <v>952</v>
      </c>
      <c r="M306" s="59">
        <v>0</v>
      </c>
      <c r="N306" s="59">
        <v>0</v>
      </c>
      <c r="O306" s="59">
        <v>0</v>
      </c>
      <c r="P306" s="60" t="s">
        <v>952</v>
      </c>
      <c r="Q306" s="59">
        <v>0</v>
      </c>
      <c r="R306" s="59">
        <v>0</v>
      </c>
      <c r="S306" s="59">
        <v>0</v>
      </c>
      <c r="T306" s="60" t="s">
        <v>952</v>
      </c>
      <c r="U306" s="59">
        <v>0</v>
      </c>
      <c r="V306" s="59">
        <v>0</v>
      </c>
      <c r="W306" s="59">
        <v>0</v>
      </c>
      <c r="X306" s="60" t="s">
        <v>952</v>
      </c>
    </row>
    <row r="307" spans="1:24" x14ac:dyDescent="0.25">
      <c r="A307" s="61">
        <v>88</v>
      </c>
      <c r="B307" s="58" t="s">
        <v>350</v>
      </c>
      <c r="C307" s="58" t="s">
        <v>13</v>
      </c>
      <c r="D307" s="58" t="s">
        <v>30</v>
      </c>
      <c r="E307" s="59">
        <v>0</v>
      </c>
      <c r="F307" s="59">
        <v>0</v>
      </c>
      <c r="G307" s="59">
        <v>0</v>
      </c>
      <c r="H307" s="60" t="s">
        <v>952</v>
      </c>
      <c r="I307" s="59">
        <v>0</v>
      </c>
      <c r="J307" s="59">
        <v>0</v>
      </c>
      <c r="K307" s="59">
        <v>0</v>
      </c>
      <c r="L307" s="60" t="s">
        <v>952</v>
      </c>
      <c r="M307" s="59">
        <v>0</v>
      </c>
      <c r="N307" s="59">
        <v>0</v>
      </c>
      <c r="O307" s="59">
        <v>0</v>
      </c>
      <c r="P307" s="60" t="s">
        <v>952</v>
      </c>
      <c r="Q307" s="59">
        <v>0</v>
      </c>
      <c r="R307" s="59">
        <v>0</v>
      </c>
      <c r="S307" s="59">
        <v>0</v>
      </c>
      <c r="T307" s="60" t="s">
        <v>952</v>
      </c>
      <c r="U307" s="59">
        <v>0</v>
      </c>
      <c r="V307" s="59">
        <v>0</v>
      </c>
      <c r="W307" s="59">
        <v>0</v>
      </c>
      <c r="X307" s="60" t="s">
        <v>952</v>
      </c>
    </row>
    <row r="308" spans="1:24" x14ac:dyDescent="0.25">
      <c r="A308" s="61">
        <v>96</v>
      </c>
      <c r="B308" s="58" t="s">
        <v>497</v>
      </c>
      <c r="C308" s="58" t="s">
        <v>13</v>
      </c>
      <c r="D308" s="58" t="s">
        <v>30</v>
      </c>
      <c r="E308" s="59">
        <v>0</v>
      </c>
      <c r="F308" s="59">
        <v>0</v>
      </c>
      <c r="G308" s="59">
        <v>0</v>
      </c>
      <c r="H308" s="60" t="s">
        <v>952</v>
      </c>
      <c r="I308" s="59">
        <v>0</v>
      </c>
      <c r="J308" s="59">
        <v>0</v>
      </c>
      <c r="K308" s="59">
        <v>0</v>
      </c>
      <c r="L308" s="60" t="s">
        <v>952</v>
      </c>
      <c r="M308" s="59">
        <v>0</v>
      </c>
      <c r="N308" s="59">
        <v>0</v>
      </c>
      <c r="O308" s="59">
        <v>0</v>
      </c>
      <c r="P308" s="60" t="s">
        <v>952</v>
      </c>
      <c r="Q308" s="59">
        <v>0</v>
      </c>
      <c r="R308" s="59">
        <v>0</v>
      </c>
      <c r="S308" s="59">
        <v>0</v>
      </c>
      <c r="T308" s="60" t="s">
        <v>952</v>
      </c>
      <c r="U308" s="59">
        <v>0</v>
      </c>
      <c r="V308" s="59">
        <v>0</v>
      </c>
      <c r="W308" s="59">
        <v>0</v>
      </c>
      <c r="X308" s="60" t="s">
        <v>952</v>
      </c>
    </row>
    <row r="309" spans="1:24" x14ac:dyDescent="0.25">
      <c r="A309" s="61">
        <v>1061</v>
      </c>
      <c r="B309" s="58" t="s">
        <v>497</v>
      </c>
      <c r="C309" s="58" t="s">
        <v>13</v>
      </c>
      <c r="D309" s="58" t="s">
        <v>10</v>
      </c>
      <c r="E309" s="59">
        <v>0</v>
      </c>
      <c r="F309" s="59">
        <v>0</v>
      </c>
      <c r="G309" s="59">
        <v>0</v>
      </c>
      <c r="H309" s="60" t="s">
        <v>952</v>
      </c>
      <c r="I309" s="59">
        <v>0</v>
      </c>
      <c r="J309" s="59">
        <v>0</v>
      </c>
      <c r="K309" s="59">
        <v>0</v>
      </c>
      <c r="L309" s="60" t="s">
        <v>952</v>
      </c>
      <c r="M309" s="59">
        <v>0</v>
      </c>
      <c r="N309" s="59">
        <v>0</v>
      </c>
      <c r="O309" s="59">
        <v>0</v>
      </c>
      <c r="P309" s="60" t="s">
        <v>952</v>
      </c>
      <c r="Q309" s="59">
        <v>0</v>
      </c>
      <c r="R309" s="59">
        <v>0</v>
      </c>
      <c r="S309" s="59">
        <v>0</v>
      </c>
      <c r="T309" s="60" t="s">
        <v>952</v>
      </c>
      <c r="U309" s="59">
        <v>0</v>
      </c>
      <c r="V309" s="59">
        <v>0</v>
      </c>
      <c r="W309" s="59">
        <v>0</v>
      </c>
      <c r="X309" s="60" t="s">
        <v>952</v>
      </c>
    </row>
    <row r="310" spans="1:24" x14ac:dyDescent="0.25">
      <c r="A310" s="61">
        <v>5049</v>
      </c>
      <c r="B310" s="58" t="s">
        <v>497</v>
      </c>
      <c r="C310" s="58" t="s">
        <v>13</v>
      </c>
      <c r="D310" s="58" t="s">
        <v>21</v>
      </c>
      <c r="E310" s="59">
        <v>0</v>
      </c>
      <c r="F310" s="59">
        <v>0</v>
      </c>
      <c r="G310" s="59">
        <v>0</v>
      </c>
      <c r="H310" s="60" t="s">
        <v>952</v>
      </c>
      <c r="I310" s="59">
        <v>0</v>
      </c>
      <c r="J310" s="59">
        <v>0</v>
      </c>
      <c r="K310" s="59">
        <v>0</v>
      </c>
      <c r="L310" s="60" t="s">
        <v>952</v>
      </c>
      <c r="M310" s="59">
        <v>0</v>
      </c>
      <c r="N310" s="59">
        <v>0</v>
      </c>
      <c r="O310" s="59">
        <v>0</v>
      </c>
      <c r="P310" s="60" t="s">
        <v>952</v>
      </c>
      <c r="Q310" s="59">
        <v>0</v>
      </c>
      <c r="R310" s="59">
        <v>0</v>
      </c>
      <c r="S310" s="59">
        <v>0</v>
      </c>
      <c r="T310" s="60" t="s">
        <v>952</v>
      </c>
      <c r="U310" s="59">
        <v>0</v>
      </c>
      <c r="V310" s="59">
        <v>0</v>
      </c>
      <c r="W310" s="59">
        <v>0</v>
      </c>
      <c r="X310" s="60" t="s">
        <v>952</v>
      </c>
    </row>
    <row r="311" spans="1:24" x14ac:dyDescent="0.25">
      <c r="A311" s="61">
        <v>7751</v>
      </c>
      <c r="B311" s="58" t="s">
        <v>501</v>
      </c>
      <c r="C311" s="58" t="s">
        <v>13</v>
      </c>
      <c r="D311" s="58" t="s">
        <v>10</v>
      </c>
      <c r="E311" s="59">
        <v>54</v>
      </c>
      <c r="F311" s="59">
        <v>5</v>
      </c>
      <c r="G311" s="59">
        <v>33</v>
      </c>
      <c r="H311" s="60">
        <v>38.888888888888886</v>
      </c>
      <c r="I311" s="59">
        <v>63</v>
      </c>
      <c r="J311" s="59">
        <v>0</v>
      </c>
      <c r="K311" s="59">
        <v>33</v>
      </c>
      <c r="L311" s="60">
        <v>47.619047619047613</v>
      </c>
      <c r="M311" s="59">
        <v>61</v>
      </c>
      <c r="N311" s="59">
        <v>0</v>
      </c>
      <c r="O311" s="59">
        <v>37</v>
      </c>
      <c r="P311" s="60">
        <v>39.344262295081968</v>
      </c>
      <c r="Q311" s="59">
        <v>53</v>
      </c>
      <c r="R311" s="59">
        <v>0</v>
      </c>
      <c r="S311" s="59">
        <v>37</v>
      </c>
      <c r="T311" s="60">
        <v>30.188679245283023</v>
      </c>
      <c r="U311" s="59">
        <v>46</v>
      </c>
      <c r="V311" s="59">
        <v>0</v>
      </c>
      <c r="W311" s="59">
        <v>36</v>
      </c>
      <c r="X311" s="60">
        <v>21.739130434782606</v>
      </c>
    </row>
    <row r="312" spans="1:24" x14ac:dyDescent="0.25">
      <c r="A312" s="61">
        <v>8751</v>
      </c>
      <c r="B312" s="58" t="s">
        <v>504</v>
      </c>
      <c r="C312" s="58" t="s">
        <v>13</v>
      </c>
      <c r="D312" s="58" t="s">
        <v>16</v>
      </c>
      <c r="E312" s="59">
        <v>15</v>
      </c>
      <c r="F312" s="59">
        <v>0</v>
      </c>
      <c r="G312" s="59">
        <v>14</v>
      </c>
      <c r="H312" s="60">
        <v>6.6666666666666652</v>
      </c>
      <c r="I312" s="59">
        <v>15</v>
      </c>
      <c r="J312" s="59">
        <v>0</v>
      </c>
      <c r="K312" s="59">
        <v>14</v>
      </c>
      <c r="L312" s="60">
        <v>6.6666666666666652</v>
      </c>
      <c r="M312" s="59">
        <v>16</v>
      </c>
      <c r="N312" s="59">
        <v>0</v>
      </c>
      <c r="O312" s="59">
        <v>14</v>
      </c>
      <c r="P312" s="60">
        <v>12.5</v>
      </c>
      <c r="Q312" s="59">
        <v>19</v>
      </c>
      <c r="R312" s="59">
        <v>0</v>
      </c>
      <c r="S312" s="59">
        <v>16</v>
      </c>
      <c r="T312" s="60">
        <v>15.789473684210531</v>
      </c>
      <c r="U312" s="59">
        <v>15</v>
      </c>
      <c r="V312" s="59">
        <v>0</v>
      </c>
      <c r="W312" s="59">
        <v>14</v>
      </c>
      <c r="X312" s="60">
        <v>6.6666666666666652</v>
      </c>
    </row>
    <row r="313" spans="1:24" x14ac:dyDescent="0.25">
      <c r="A313" s="61">
        <v>1019</v>
      </c>
      <c r="B313" s="58" t="s">
        <v>192</v>
      </c>
      <c r="C313" s="58" t="s">
        <v>13</v>
      </c>
      <c r="D313" s="58" t="s">
        <v>10</v>
      </c>
      <c r="E313" s="59">
        <v>0</v>
      </c>
      <c r="F313" s="59">
        <v>0</v>
      </c>
      <c r="G313" s="59">
        <v>0</v>
      </c>
      <c r="H313" s="60" t="s">
        <v>952</v>
      </c>
      <c r="I313" s="59">
        <v>0</v>
      </c>
      <c r="J313" s="59">
        <v>0</v>
      </c>
      <c r="K313" s="59">
        <v>0</v>
      </c>
      <c r="L313" s="60" t="s">
        <v>952</v>
      </c>
      <c r="M313" s="59">
        <v>0</v>
      </c>
      <c r="N313" s="59">
        <v>0</v>
      </c>
      <c r="O313" s="59">
        <v>0</v>
      </c>
      <c r="P313" s="60" t="s">
        <v>952</v>
      </c>
      <c r="Q313" s="59">
        <v>0</v>
      </c>
      <c r="R313" s="59">
        <v>0</v>
      </c>
      <c r="S313" s="59">
        <v>0</v>
      </c>
      <c r="T313" s="60" t="s">
        <v>952</v>
      </c>
      <c r="U313" s="59">
        <v>0</v>
      </c>
      <c r="V313" s="59">
        <v>0</v>
      </c>
      <c r="W313" s="59">
        <v>0</v>
      </c>
      <c r="X313" s="60" t="s">
        <v>952</v>
      </c>
    </row>
    <row r="314" spans="1:24" x14ac:dyDescent="0.25">
      <c r="A314" s="61">
        <v>1088</v>
      </c>
      <c r="B314" s="58" t="s">
        <v>195</v>
      </c>
      <c r="C314" s="58" t="s">
        <v>13</v>
      </c>
      <c r="D314" s="58" t="s">
        <v>10</v>
      </c>
      <c r="E314" s="59">
        <v>0</v>
      </c>
      <c r="F314" s="59">
        <v>0</v>
      </c>
      <c r="G314" s="59">
        <v>0</v>
      </c>
      <c r="H314" s="60" t="s">
        <v>952</v>
      </c>
      <c r="I314" s="59">
        <v>0</v>
      </c>
      <c r="J314" s="59">
        <v>0</v>
      </c>
      <c r="K314" s="59">
        <v>0</v>
      </c>
      <c r="L314" s="60" t="s">
        <v>952</v>
      </c>
      <c r="M314" s="59">
        <v>0</v>
      </c>
      <c r="N314" s="59">
        <v>0</v>
      </c>
      <c r="O314" s="59">
        <v>0</v>
      </c>
      <c r="P314" s="60" t="s">
        <v>952</v>
      </c>
      <c r="Q314" s="59">
        <v>0</v>
      </c>
      <c r="R314" s="59">
        <v>0</v>
      </c>
      <c r="S314" s="59">
        <v>0</v>
      </c>
      <c r="T314" s="60" t="s">
        <v>952</v>
      </c>
      <c r="U314" s="59">
        <v>0</v>
      </c>
      <c r="V314" s="59">
        <v>0</v>
      </c>
      <c r="W314" s="59">
        <v>0</v>
      </c>
      <c r="X314" s="60" t="s">
        <v>952</v>
      </c>
    </row>
    <row r="315" spans="1:24" x14ac:dyDescent="0.25">
      <c r="A315" s="61">
        <v>1020</v>
      </c>
      <c r="B315" s="58" t="s">
        <v>664</v>
      </c>
      <c r="C315" s="58" t="s">
        <v>87</v>
      </c>
      <c r="D315" s="58" t="s">
        <v>10</v>
      </c>
      <c r="E315" s="59">
        <v>0</v>
      </c>
      <c r="F315" s="59">
        <v>0</v>
      </c>
      <c r="G315" s="59">
        <v>0</v>
      </c>
      <c r="H315" s="60" t="s">
        <v>952</v>
      </c>
      <c r="I315" s="59">
        <v>0</v>
      </c>
      <c r="J315" s="59">
        <v>0</v>
      </c>
      <c r="K315" s="59">
        <v>0</v>
      </c>
      <c r="L315" s="60" t="s">
        <v>952</v>
      </c>
      <c r="M315" s="59">
        <v>0</v>
      </c>
      <c r="N315" s="59">
        <v>0</v>
      </c>
      <c r="O315" s="59">
        <v>0</v>
      </c>
      <c r="P315" s="60" t="s">
        <v>952</v>
      </c>
      <c r="Q315" s="59">
        <v>0</v>
      </c>
      <c r="R315" s="59">
        <v>0</v>
      </c>
      <c r="S315" s="59">
        <v>0</v>
      </c>
      <c r="T315" s="60" t="s">
        <v>952</v>
      </c>
      <c r="U315" s="59">
        <v>0</v>
      </c>
      <c r="V315" s="59">
        <v>0</v>
      </c>
      <c r="W315" s="59">
        <v>0</v>
      </c>
      <c r="X315" s="60" t="s">
        <v>952</v>
      </c>
    </row>
    <row r="316" spans="1:24" x14ac:dyDescent="0.25">
      <c r="A316" s="61">
        <v>5030</v>
      </c>
      <c r="B316" s="58" t="s">
        <v>755</v>
      </c>
      <c r="C316" s="58" t="s">
        <v>13</v>
      </c>
      <c r="D316" s="58" t="s">
        <v>21</v>
      </c>
      <c r="E316" s="59">
        <v>30</v>
      </c>
      <c r="F316" s="59">
        <v>0</v>
      </c>
      <c r="G316" s="59">
        <v>28</v>
      </c>
      <c r="H316" s="60">
        <v>6.6666666666666652</v>
      </c>
      <c r="I316" s="59">
        <v>0</v>
      </c>
      <c r="J316" s="59">
        <v>0</v>
      </c>
      <c r="K316" s="59">
        <v>0</v>
      </c>
      <c r="L316" s="60" t="s">
        <v>952</v>
      </c>
      <c r="M316" s="59">
        <v>0</v>
      </c>
      <c r="N316" s="59">
        <v>0</v>
      </c>
      <c r="O316" s="59">
        <v>0</v>
      </c>
      <c r="P316" s="60" t="s">
        <v>952</v>
      </c>
      <c r="Q316" s="59">
        <v>0</v>
      </c>
      <c r="R316" s="59">
        <v>0</v>
      </c>
      <c r="S316" s="59">
        <v>0</v>
      </c>
      <c r="T316" s="60" t="s">
        <v>952</v>
      </c>
      <c r="U316" s="59">
        <v>0</v>
      </c>
      <c r="V316" s="59">
        <v>0</v>
      </c>
      <c r="W316" s="59">
        <v>0</v>
      </c>
      <c r="X316" s="60" t="s">
        <v>952</v>
      </c>
    </row>
    <row r="317" spans="1:24" x14ac:dyDescent="0.25">
      <c r="A317" s="61">
        <v>8464</v>
      </c>
      <c r="B317" s="58" t="s">
        <v>758</v>
      </c>
      <c r="C317" s="58" t="s">
        <v>13</v>
      </c>
      <c r="D317" s="58" t="s">
        <v>16</v>
      </c>
      <c r="E317" s="59">
        <v>0</v>
      </c>
      <c r="F317" s="59">
        <v>0</v>
      </c>
      <c r="G317" s="59">
        <v>0</v>
      </c>
      <c r="H317" s="60" t="s">
        <v>952</v>
      </c>
      <c r="I317" s="59">
        <v>10</v>
      </c>
      <c r="J317" s="59">
        <v>0</v>
      </c>
      <c r="K317" s="59">
        <v>10</v>
      </c>
      <c r="L317" s="60">
        <v>0</v>
      </c>
      <c r="M317" s="59">
        <v>20</v>
      </c>
      <c r="N317" s="59">
        <v>0</v>
      </c>
      <c r="O317" s="59">
        <v>18</v>
      </c>
      <c r="P317" s="60">
        <v>9.9999999999999982</v>
      </c>
      <c r="Q317" s="59">
        <v>20</v>
      </c>
      <c r="R317" s="59">
        <v>0</v>
      </c>
      <c r="S317" s="59">
        <v>20</v>
      </c>
      <c r="T317" s="60">
        <v>0</v>
      </c>
      <c r="U317" s="59">
        <v>20</v>
      </c>
      <c r="V317" s="59">
        <v>0</v>
      </c>
      <c r="W317" s="59">
        <v>13</v>
      </c>
      <c r="X317" s="60">
        <v>35</v>
      </c>
    </row>
    <row r="318" spans="1:24" x14ac:dyDescent="0.25">
      <c r="A318" s="61">
        <v>1086</v>
      </c>
      <c r="B318" s="58" t="s">
        <v>320</v>
      </c>
      <c r="C318" s="58" t="s">
        <v>87</v>
      </c>
      <c r="D318" s="58" t="s">
        <v>10</v>
      </c>
      <c r="E318" s="59">
        <v>0</v>
      </c>
      <c r="F318" s="59">
        <v>0</v>
      </c>
      <c r="G318" s="59">
        <v>0</v>
      </c>
      <c r="H318" s="60" t="s">
        <v>952</v>
      </c>
      <c r="I318" s="59">
        <v>0</v>
      </c>
      <c r="J318" s="59">
        <v>0</v>
      </c>
      <c r="K318" s="59">
        <v>0</v>
      </c>
      <c r="L318" s="60" t="s">
        <v>952</v>
      </c>
      <c r="M318" s="59">
        <v>0</v>
      </c>
      <c r="N318" s="59">
        <v>0</v>
      </c>
      <c r="O318" s="59">
        <v>0</v>
      </c>
      <c r="P318" s="60" t="s">
        <v>952</v>
      </c>
      <c r="Q318" s="59">
        <v>0</v>
      </c>
      <c r="R318" s="59">
        <v>0</v>
      </c>
      <c r="S318" s="59">
        <v>0</v>
      </c>
      <c r="T318" s="60" t="s">
        <v>952</v>
      </c>
      <c r="U318" s="59">
        <v>0</v>
      </c>
      <c r="V318" s="59">
        <v>0</v>
      </c>
      <c r="W318" s="59">
        <v>0</v>
      </c>
      <c r="X318" s="60" t="s">
        <v>952</v>
      </c>
    </row>
    <row r="319" spans="1:24" x14ac:dyDescent="0.25">
      <c r="A319" s="61">
        <v>94</v>
      </c>
      <c r="B319" s="58" t="s">
        <v>45</v>
      </c>
      <c r="C319" s="58" t="s">
        <v>13</v>
      </c>
      <c r="D319" s="58" t="s">
        <v>30</v>
      </c>
      <c r="E319" s="59">
        <v>0</v>
      </c>
      <c r="F319" s="59">
        <v>0</v>
      </c>
      <c r="G319" s="59">
        <v>0</v>
      </c>
      <c r="H319" s="60" t="s">
        <v>952</v>
      </c>
      <c r="I319" s="59">
        <v>0</v>
      </c>
      <c r="J319" s="59">
        <v>0</v>
      </c>
      <c r="K319" s="59">
        <v>0</v>
      </c>
      <c r="L319" s="60" t="s">
        <v>952</v>
      </c>
      <c r="M319" s="59">
        <v>0</v>
      </c>
      <c r="N319" s="59">
        <v>0</v>
      </c>
      <c r="O319" s="59">
        <v>0</v>
      </c>
      <c r="P319" s="60" t="s">
        <v>952</v>
      </c>
      <c r="Q319" s="59">
        <v>0</v>
      </c>
      <c r="R319" s="59">
        <v>0</v>
      </c>
      <c r="S319" s="59">
        <v>0</v>
      </c>
      <c r="T319" s="60" t="s">
        <v>952</v>
      </c>
      <c r="U319" s="59">
        <v>0</v>
      </c>
      <c r="V319" s="59">
        <v>0</v>
      </c>
      <c r="W319" s="59">
        <v>0</v>
      </c>
      <c r="X319" s="60" t="s">
        <v>952</v>
      </c>
    </row>
    <row r="320" spans="1:24" x14ac:dyDescent="0.25">
      <c r="A320" s="61">
        <v>1062</v>
      </c>
      <c r="B320" s="58" t="s">
        <v>45</v>
      </c>
      <c r="C320" s="58" t="s">
        <v>13</v>
      </c>
      <c r="D320" s="58" t="s">
        <v>10</v>
      </c>
      <c r="E320" s="59">
        <v>0</v>
      </c>
      <c r="F320" s="59">
        <v>0</v>
      </c>
      <c r="G320" s="59">
        <v>0</v>
      </c>
      <c r="H320" s="60" t="s">
        <v>952</v>
      </c>
      <c r="I320" s="59">
        <v>0</v>
      </c>
      <c r="J320" s="59">
        <v>0</v>
      </c>
      <c r="K320" s="59">
        <v>0</v>
      </c>
      <c r="L320" s="60" t="s">
        <v>952</v>
      </c>
      <c r="M320" s="59">
        <v>0</v>
      </c>
      <c r="N320" s="59">
        <v>0</v>
      </c>
      <c r="O320" s="59">
        <v>0</v>
      </c>
      <c r="P320" s="60" t="s">
        <v>952</v>
      </c>
      <c r="Q320" s="59">
        <v>0</v>
      </c>
      <c r="R320" s="59">
        <v>0</v>
      </c>
      <c r="S320" s="59">
        <v>0</v>
      </c>
      <c r="T320" s="60" t="s">
        <v>952</v>
      </c>
      <c r="U320" s="59">
        <v>0</v>
      </c>
      <c r="V320" s="59">
        <v>0</v>
      </c>
      <c r="W320" s="59">
        <v>0</v>
      </c>
      <c r="X320" s="60" t="s">
        <v>952</v>
      </c>
    </row>
    <row r="321" spans="1:24" x14ac:dyDescent="0.25">
      <c r="A321" s="61">
        <v>5041</v>
      </c>
      <c r="B321" s="58" t="s">
        <v>476</v>
      </c>
      <c r="C321" s="58" t="s">
        <v>13</v>
      </c>
      <c r="D321" s="58" t="s">
        <v>21</v>
      </c>
      <c r="E321" s="59">
        <v>1</v>
      </c>
      <c r="F321" s="59">
        <v>0</v>
      </c>
      <c r="G321" s="59">
        <v>0</v>
      </c>
      <c r="H321" s="60">
        <v>100</v>
      </c>
      <c r="I321" s="59">
        <v>0</v>
      </c>
      <c r="J321" s="59">
        <v>0</v>
      </c>
      <c r="K321" s="59">
        <v>0</v>
      </c>
      <c r="L321" s="60" t="s">
        <v>952</v>
      </c>
      <c r="M321" s="59">
        <v>0</v>
      </c>
      <c r="N321" s="59">
        <v>0</v>
      </c>
      <c r="O321" s="59">
        <v>0</v>
      </c>
      <c r="P321" s="60" t="s">
        <v>952</v>
      </c>
      <c r="Q321" s="59">
        <v>0</v>
      </c>
      <c r="R321" s="59">
        <v>0</v>
      </c>
      <c r="S321" s="59">
        <v>0</v>
      </c>
      <c r="T321" s="60" t="s">
        <v>952</v>
      </c>
      <c r="U321" s="59">
        <v>0</v>
      </c>
      <c r="V321" s="59">
        <v>0</v>
      </c>
      <c r="W321" s="59">
        <v>0</v>
      </c>
      <c r="X321" s="60" t="s">
        <v>952</v>
      </c>
    </row>
    <row r="322" spans="1:24" x14ac:dyDescent="0.25">
      <c r="A322" s="61">
        <v>8604</v>
      </c>
      <c r="B322" s="58" t="s">
        <v>479</v>
      </c>
      <c r="C322" s="58" t="s">
        <v>13</v>
      </c>
      <c r="D322" s="58" t="s">
        <v>16</v>
      </c>
      <c r="E322" s="59">
        <v>100</v>
      </c>
      <c r="F322" s="59">
        <v>0</v>
      </c>
      <c r="G322" s="59">
        <v>87</v>
      </c>
      <c r="H322" s="60">
        <v>13</v>
      </c>
      <c r="I322" s="59">
        <v>95</v>
      </c>
      <c r="J322" s="59">
        <v>2</v>
      </c>
      <c r="K322" s="59">
        <v>72</v>
      </c>
      <c r="L322" s="60">
        <v>24.210526315789473</v>
      </c>
      <c r="M322" s="59">
        <v>99</v>
      </c>
      <c r="N322" s="59">
        <v>0</v>
      </c>
      <c r="O322" s="59">
        <v>79</v>
      </c>
      <c r="P322" s="60">
        <v>20.202020202020201</v>
      </c>
      <c r="Q322" s="59">
        <v>100</v>
      </c>
      <c r="R322" s="59">
        <v>0</v>
      </c>
      <c r="S322" s="59">
        <v>78</v>
      </c>
      <c r="T322" s="60">
        <v>21.999999999999996</v>
      </c>
      <c r="U322" s="59">
        <v>100</v>
      </c>
      <c r="V322" s="59">
        <v>4</v>
      </c>
      <c r="W322" s="59">
        <v>82</v>
      </c>
      <c r="X322" s="60">
        <v>18.000000000000004</v>
      </c>
    </row>
    <row r="323" spans="1:24" x14ac:dyDescent="0.25">
      <c r="A323" s="61">
        <v>12</v>
      </c>
      <c r="B323" s="58" t="s">
        <v>567</v>
      </c>
      <c r="C323" s="58" t="s">
        <v>13</v>
      </c>
      <c r="D323" s="58" t="s">
        <v>30</v>
      </c>
      <c r="E323" s="59">
        <v>0</v>
      </c>
      <c r="F323" s="59">
        <v>0</v>
      </c>
      <c r="G323" s="59">
        <v>0</v>
      </c>
      <c r="H323" s="60" t="s">
        <v>952</v>
      </c>
      <c r="I323" s="59">
        <v>0</v>
      </c>
      <c r="J323" s="59">
        <v>0</v>
      </c>
      <c r="K323" s="59">
        <v>0</v>
      </c>
      <c r="L323" s="60" t="s">
        <v>952</v>
      </c>
      <c r="M323" s="59">
        <v>0</v>
      </c>
      <c r="N323" s="59">
        <v>0</v>
      </c>
      <c r="O323" s="59">
        <v>0</v>
      </c>
      <c r="P323" s="60" t="s">
        <v>952</v>
      </c>
      <c r="Q323" s="59">
        <v>0</v>
      </c>
      <c r="R323" s="59">
        <v>0</v>
      </c>
      <c r="S323" s="59">
        <v>0</v>
      </c>
      <c r="T323" s="60" t="s">
        <v>952</v>
      </c>
      <c r="U323" s="59">
        <v>0</v>
      </c>
      <c r="V323" s="59">
        <v>0</v>
      </c>
      <c r="W323" s="59">
        <v>0</v>
      </c>
      <c r="X323" s="60" t="s">
        <v>952</v>
      </c>
    </row>
    <row r="324" spans="1:24" x14ac:dyDescent="0.25">
      <c r="A324" s="61">
        <v>1067</v>
      </c>
      <c r="B324" s="58" t="s">
        <v>569</v>
      </c>
      <c r="C324" s="58" t="s">
        <v>13</v>
      </c>
      <c r="D324" s="58" t="s">
        <v>10</v>
      </c>
      <c r="E324" s="59">
        <v>0</v>
      </c>
      <c r="F324" s="59">
        <v>0</v>
      </c>
      <c r="G324" s="59">
        <v>0</v>
      </c>
      <c r="H324" s="60" t="s">
        <v>952</v>
      </c>
      <c r="I324" s="59">
        <v>0</v>
      </c>
      <c r="J324" s="59">
        <v>0</v>
      </c>
      <c r="K324" s="59">
        <v>0</v>
      </c>
      <c r="L324" s="60" t="s">
        <v>952</v>
      </c>
      <c r="M324" s="59">
        <v>0</v>
      </c>
      <c r="N324" s="59">
        <v>0</v>
      </c>
      <c r="O324" s="59">
        <v>0</v>
      </c>
      <c r="P324" s="60" t="s">
        <v>952</v>
      </c>
      <c r="Q324" s="59">
        <v>0</v>
      </c>
      <c r="R324" s="59">
        <v>0</v>
      </c>
      <c r="S324" s="59">
        <v>0</v>
      </c>
      <c r="T324" s="60" t="s">
        <v>952</v>
      </c>
      <c r="U324" s="59">
        <v>0</v>
      </c>
      <c r="V324" s="59">
        <v>0</v>
      </c>
      <c r="W324" s="59">
        <v>0</v>
      </c>
      <c r="X324" s="60" t="s">
        <v>952</v>
      </c>
    </row>
    <row r="325" spans="1:24" x14ac:dyDescent="0.25">
      <c r="A325" s="61">
        <v>7923</v>
      </c>
      <c r="B325" s="58" t="s">
        <v>572</v>
      </c>
      <c r="C325" s="58" t="s">
        <v>13</v>
      </c>
      <c r="D325" s="58" t="s">
        <v>10</v>
      </c>
      <c r="E325" s="59">
        <v>138</v>
      </c>
      <c r="F325" s="59">
        <v>4</v>
      </c>
      <c r="G325" s="59">
        <v>68</v>
      </c>
      <c r="H325" s="60">
        <v>50.724637681159422</v>
      </c>
      <c r="I325" s="59">
        <v>175</v>
      </c>
      <c r="J325" s="59">
        <v>5</v>
      </c>
      <c r="K325" s="59">
        <v>82</v>
      </c>
      <c r="L325" s="60">
        <v>53.142857142857139</v>
      </c>
      <c r="M325" s="59">
        <v>137</v>
      </c>
      <c r="N325" s="59">
        <v>3</v>
      </c>
      <c r="O325" s="59">
        <v>76</v>
      </c>
      <c r="P325" s="60">
        <v>44.525547445255476</v>
      </c>
      <c r="Q325" s="59">
        <v>157</v>
      </c>
      <c r="R325" s="59">
        <v>7</v>
      </c>
      <c r="S325" s="59">
        <v>91</v>
      </c>
      <c r="T325" s="60">
        <v>42.038216560509554</v>
      </c>
      <c r="U325" s="59">
        <v>180</v>
      </c>
      <c r="V325" s="59">
        <v>5</v>
      </c>
      <c r="W325" s="59">
        <v>122</v>
      </c>
      <c r="X325" s="60">
        <v>32.222222222222221</v>
      </c>
    </row>
    <row r="326" spans="1:24" x14ac:dyDescent="0.25">
      <c r="A326" s="61">
        <v>1068</v>
      </c>
      <c r="B326" s="58" t="s">
        <v>575</v>
      </c>
      <c r="C326" s="58" t="s">
        <v>13</v>
      </c>
      <c r="D326" s="58" t="s">
        <v>10</v>
      </c>
      <c r="E326" s="59">
        <v>0</v>
      </c>
      <c r="F326" s="59">
        <v>0</v>
      </c>
      <c r="G326" s="59">
        <v>0</v>
      </c>
      <c r="H326" s="60" t="s">
        <v>952</v>
      </c>
      <c r="I326" s="59">
        <v>0</v>
      </c>
      <c r="J326" s="59">
        <v>0</v>
      </c>
      <c r="K326" s="59">
        <v>0</v>
      </c>
      <c r="L326" s="60" t="s">
        <v>952</v>
      </c>
      <c r="M326" s="59">
        <v>0</v>
      </c>
      <c r="N326" s="59">
        <v>0</v>
      </c>
      <c r="O326" s="59">
        <v>0</v>
      </c>
      <c r="P326" s="60" t="s">
        <v>952</v>
      </c>
      <c r="Q326" s="59">
        <v>0</v>
      </c>
      <c r="R326" s="59">
        <v>0</v>
      </c>
      <c r="S326" s="59">
        <v>0</v>
      </c>
      <c r="T326" s="60" t="s">
        <v>952</v>
      </c>
      <c r="U326" s="59">
        <v>0</v>
      </c>
      <c r="V326" s="59">
        <v>0</v>
      </c>
      <c r="W326" s="59">
        <v>0</v>
      </c>
      <c r="X326" s="60" t="s">
        <v>952</v>
      </c>
    </row>
    <row r="327" spans="1:24" x14ac:dyDescent="0.25">
      <c r="A327" s="61">
        <v>7055</v>
      </c>
      <c r="B327" s="58" t="s">
        <v>523</v>
      </c>
      <c r="C327" s="58" t="s">
        <v>13</v>
      </c>
      <c r="D327" s="58" t="s">
        <v>10</v>
      </c>
      <c r="E327" s="59">
        <v>17</v>
      </c>
      <c r="F327" s="59">
        <v>1</v>
      </c>
      <c r="G327" s="59">
        <v>9</v>
      </c>
      <c r="H327" s="60">
        <v>47.058823529411761</v>
      </c>
      <c r="I327" s="59">
        <v>29</v>
      </c>
      <c r="J327" s="59">
        <v>1</v>
      </c>
      <c r="K327" s="59">
        <v>18</v>
      </c>
      <c r="L327" s="60">
        <v>37.931034482758619</v>
      </c>
      <c r="M327" s="59">
        <v>32</v>
      </c>
      <c r="N327" s="59">
        <v>1</v>
      </c>
      <c r="O327" s="59">
        <v>23</v>
      </c>
      <c r="P327" s="60">
        <v>28.125</v>
      </c>
      <c r="Q327" s="59">
        <v>31</v>
      </c>
      <c r="R327" s="59">
        <v>0</v>
      </c>
      <c r="S327" s="59">
        <v>22</v>
      </c>
      <c r="T327" s="60">
        <v>29.032258064516125</v>
      </c>
      <c r="U327" s="59">
        <v>25</v>
      </c>
      <c r="V327" s="59">
        <v>1</v>
      </c>
      <c r="W327" s="59">
        <v>22</v>
      </c>
      <c r="X327" s="60">
        <v>12</v>
      </c>
    </row>
    <row r="328" spans="1:24" x14ac:dyDescent="0.25">
      <c r="A328" s="61">
        <v>1014</v>
      </c>
      <c r="B328" s="58" t="s">
        <v>526</v>
      </c>
      <c r="C328" s="58" t="s">
        <v>13</v>
      </c>
      <c r="D328" s="58" t="s">
        <v>10</v>
      </c>
      <c r="E328" s="59">
        <v>0</v>
      </c>
      <c r="F328" s="59">
        <v>0</v>
      </c>
      <c r="G328" s="59">
        <v>0</v>
      </c>
      <c r="H328" s="60" t="s">
        <v>952</v>
      </c>
      <c r="I328" s="59">
        <v>0</v>
      </c>
      <c r="J328" s="59">
        <v>0</v>
      </c>
      <c r="K328" s="59">
        <v>0</v>
      </c>
      <c r="L328" s="60" t="s">
        <v>952</v>
      </c>
      <c r="M328" s="59">
        <v>0</v>
      </c>
      <c r="N328" s="59">
        <v>0</v>
      </c>
      <c r="O328" s="59">
        <v>0</v>
      </c>
      <c r="P328" s="60" t="s">
        <v>952</v>
      </c>
      <c r="Q328" s="59">
        <v>0</v>
      </c>
      <c r="R328" s="59">
        <v>0</v>
      </c>
      <c r="S328" s="59">
        <v>0</v>
      </c>
      <c r="T328" s="60" t="s">
        <v>952</v>
      </c>
      <c r="U328" s="59">
        <v>0</v>
      </c>
      <c r="V328" s="59">
        <v>0</v>
      </c>
      <c r="W328" s="59">
        <v>0</v>
      </c>
      <c r="X328" s="60" t="s">
        <v>952</v>
      </c>
    </row>
    <row r="329" spans="1:24" x14ac:dyDescent="0.25">
      <c r="A329" s="61">
        <v>23</v>
      </c>
      <c r="B329" s="58" t="s">
        <v>526</v>
      </c>
      <c r="C329" s="58" t="s">
        <v>13</v>
      </c>
      <c r="D329" s="58" t="s">
        <v>30</v>
      </c>
      <c r="E329" s="59">
        <v>0</v>
      </c>
      <c r="F329" s="59">
        <v>0</v>
      </c>
      <c r="G329" s="59">
        <v>0</v>
      </c>
      <c r="H329" s="60" t="s">
        <v>952</v>
      </c>
      <c r="I329" s="59">
        <v>0</v>
      </c>
      <c r="J329" s="59">
        <v>0</v>
      </c>
      <c r="K329" s="59">
        <v>0</v>
      </c>
      <c r="L329" s="60" t="s">
        <v>952</v>
      </c>
      <c r="M329" s="59">
        <v>0</v>
      </c>
      <c r="N329" s="59">
        <v>0</v>
      </c>
      <c r="O329" s="59">
        <v>0</v>
      </c>
      <c r="P329" s="60" t="s">
        <v>952</v>
      </c>
      <c r="Q329" s="59">
        <v>0</v>
      </c>
      <c r="R329" s="59">
        <v>0</v>
      </c>
      <c r="S329" s="59">
        <v>0</v>
      </c>
      <c r="T329" s="60" t="s">
        <v>952</v>
      </c>
      <c r="U329" s="59">
        <v>0</v>
      </c>
      <c r="V329" s="59">
        <v>0</v>
      </c>
      <c r="W329" s="59">
        <v>0</v>
      </c>
      <c r="X329" s="60" t="s">
        <v>952</v>
      </c>
    </row>
    <row r="330" spans="1:24" x14ac:dyDescent="0.25">
      <c r="A330" s="61">
        <v>8318</v>
      </c>
      <c r="B330" s="58" t="s">
        <v>613</v>
      </c>
      <c r="C330" s="58" t="s">
        <v>13</v>
      </c>
      <c r="D330" s="58" t="s">
        <v>16</v>
      </c>
      <c r="E330" s="59">
        <v>24</v>
      </c>
      <c r="F330" s="59">
        <v>0</v>
      </c>
      <c r="G330" s="59">
        <v>20</v>
      </c>
      <c r="H330" s="60">
        <v>16.666666666666664</v>
      </c>
      <c r="I330" s="59">
        <v>34</v>
      </c>
      <c r="J330" s="59">
        <v>0</v>
      </c>
      <c r="K330" s="59">
        <v>29</v>
      </c>
      <c r="L330" s="60">
        <v>14.705882352941179</v>
      </c>
      <c r="M330" s="59">
        <v>26</v>
      </c>
      <c r="N330" s="59">
        <v>0</v>
      </c>
      <c r="O330" s="59">
        <v>19</v>
      </c>
      <c r="P330" s="60">
        <v>26.923076923076927</v>
      </c>
      <c r="Q330" s="59">
        <v>0</v>
      </c>
      <c r="R330" s="59">
        <v>0</v>
      </c>
      <c r="S330" s="59">
        <v>0</v>
      </c>
      <c r="T330" s="60" t="s">
        <v>952</v>
      </c>
      <c r="U330" s="59">
        <v>0</v>
      </c>
      <c r="V330" s="59">
        <v>0</v>
      </c>
      <c r="W330" s="59">
        <v>0</v>
      </c>
      <c r="X330" s="60" t="s">
        <v>952</v>
      </c>
    </row>
    <row r="331" spans="1:24" x14ac:dyDescent="0.25">
      <c r="A331" s="61">
        <v>8013</v>
      </c>
      <c r="B331" s="58" t="s">
        <v>616</v>
      </c>
      <c r="C331" s="58" t="s">
        <v>13</v>
      </c>
      <c r="D331" s="58" t="s">
        <v>16</v>
      </c>
      <c r="E331" s="59">
        <v>0</v>
      </c>
      <c r="F331" s="59">
        <v>0</v>
      </c>
      <c r="G331" s="59">
        <v>0</v>
      </c>
      <c r="H331" s="60" t="s">
        <v>952</v>
      </c>
      <c r="I331" s="59">
        <v>0</v>
      </c>
      <c r="J331" s="59">
        <v>0</v>
      </c>
      <c r="K331" s="59">
        <v>0</v>
      </c>
      <c r="L331" s="60" t="s">
        <v>952</v>
      </c>
      <c r="M331" s="59">
        <v>0</v>
      </c>
      <c r="N331" s="59">
        <v>0</v>
      </c>
      <c r="O331" s="59">
        <v>0</v>
      </c>
      <c r="P331" s="60" t="s">
        <v>952</v>
      </c>
      <c r="Q331" s="59">
        <v>27</v>
      </c>
      <c r="R331" s="59">
        <v>0</v>
      </c>
      <c r="S331" s="59">
        <v>25</v>
      </c>
      <c r="T331" s="60">
        <v>7.4074074074074066</v>
      </c>
      <c r="U331" s="59">
        <v>24</v>
      </c>
      <c r="V331" s="59">
        <v>0</v>
      </c>
      <c r="W331" s="59">
        <v>19</v>
      </c>
      <c r="X331" s="60">
        <v>20.833333333333336</v>
      </c>
    </row>
    <row r="332" spans="1:24" x14ac:dyDescent="0.25">
      <c r="A332" s="61">
        <v>1024</v>
      </c>
      <c r="B332" s="58" t="s">
        <v>619</v>
      </c>
      <c r="C332" s="58" t="s">
        <v>13</v>
      </c>
      <c r="D332" s="58" t="s">
        <v>10</v>
      </c>
      <c r="E332" s="59">
        <v>0</v>
      </c>
      <c r="F332" s="59">
        <v>0</v>
      </c>
      <c r="G332" s="59">
        <v>0</v>
      </c>
      <c r="H332" s="60" t="s">
        <v>952</v>
      </c>
      <c r="I332" s="59">
        <v>0</v>
      </c>
      <c r="J332" s="59">
        <v>0</v>
      </c>
      <c r="K332" s="59">
        <v>0</v>
      </c>
      <c r="L332" s="60" t="s">
        <v>952</v>
      </c>
      <c r="M332" s="59">
        <v>0</v>
      </c>
      <c r="N332" s="59">
        <v>0</v>
      </c>
      <c r="O332" s="59">
        <v>0</v>
      </c>
      <c r="P332" s="60" t="s">
        <v>952</v>
      </c>
      <c r="Q332" s="59">
        <v>0</v>
      </c>
      <c r="R332" s="59">
        <v>0</v>
      </c>
      <c r="S332" s="59">
        <v>0</v>
      </c>
      <c r="T332" s="60" t="s">
        <v>952</v>
      </c>
      <c r="U332" s="59">
        <v>0</v>
      </c>
      <c r="V332" s="59">
        <v>0</v>
      </c>
      <c r="W332" s="59">
        <v>0</v>
      </c>
      <c r="X332" s="60" t="s">
        <v>952</v>
      </c>
    </row>
    <row r="333" spans="1:24" x14ac:dyDescent="0.25">
      <c r="A333" s="61">
        <v>1038</v>
      </c>
      <c r="B333" s="58" t="s">
        <v>322</v>
      </c>
      <c r="C333" s="58" t="s">
        <v>13</v>
      </c>
      <c r="D333" s="58" t="s">
        <v>10</v>
      </c>
      <c r="E333" s="59">
        <v>0</v>
      </c>
      <c r="F333" s="59">
        <v>0</v>
      </c>
      <c r="G333" s="59">
        <v>0</v>
      </c>
      <c r="H333" s="60" t="s">
        <v>952</v>
      </c>
      <c r="I333" s="59">
        <v>0</v>
      </c>
      <c r="J333" s="59">
        <v>0</v>
      </c>
      <c r="K333" s="59">
        <v>0</v>
      </c>
      <c r="L333" s="60" t="s">
        <v>952</v>
      </c>
      <c r="M333" s="59">
        <v>0</v>
      </c>
      <c r="N333" s="59">
        <v>0</v>
      </c>
      <c r="O333" s="59">
        <v>0</v>
      </c>
      <c r="P333" s="60" t="s">
        <v>952</v>
      </c>
      <c r="Q333" s="59">
        <v>0</v>
      </c>
      <c r="R333" s="59">
        <v>0</v>
      </c>
      <c r="S333" s="59">
        <v>0</v>
      </c>
      <c r="T333" s="60" t="s">
        <v>952</v>
      </c>
      <c r="U333" s="59">
        <v>0</v>
      </c>
      <c r="V333" s="59">
        <v>0</v>
      </c>
      <c r="W333" s="59">
        <v>0</v>
      </c>
      <c r="X333" s="60" t="s">
        <v>952</v>
      </c>
    </row>
    <row r="334" spans="1:24" x14ac:dyDescent="0.25">
      <c r="A334" s="61">
        <v>5010</v>
      </c>
      <c r="B334" s="58" t="s">
        <v>378</v>
      </c>
      <c r="C334" s="58" t="s">
        <v>13</v>
      </c>
      <c r="D334" s="58" t="s">
        <v>21</v>
      </c>
      <c r="E334" s="59">
        <v>0</v>
      </c>
      <c r="F334" s="59">
        <v>0</v>
      </c>
      <c r="G334" s="59">
        <v>0</v>
      </c>
      <c r="H334" s="60" t="s">
        <v>952</v>
      </c>
      <c r="I334" s="59">
        <v>0</v>
      </c>
      <c r="J334" s="59">
        <v>0</v>
      </c>
      <c r="K334" s="59">
        <v>0</v>
      </c>
      <c r="L334" s="60" t="s">
        <v>952</v>
      </c>
      <c r="M334" s="59">
        <v>0</v>
      </c>
      <c r="N334" s="59">
        <v>0</v>
      </c>
      <c r="O334" s="59">
        <v>0</v>
      </c>
      <c r="P334" s="60" t="s">
        <v>952</v>
      </c>
      <c r="Q334" s="59">
        <v>0</v>
      </c>
      <c r="R334" s="59">
        <v>0</v>
      </c>
      <c r="S334" s="59">
        <v>0</v>
      </c>
      <c r="T334" s="60" t="s">
        <v>952</v>
      </c>
      <c r="U334" s="59">
        <v>0</v>
      </c>
      <c r="V334" s="59">
        <v>0</v>
      </c>
      <c r="W334" s="59">
        <v>0</v>
      </c>
      <c r="X334" s="60" t="s">
        <v>952</v>
      </c>
    </row>
    <row r="335" spans="1:24" x14ac:dyDescent="0.25">
      <c r="A335" s="61">
        <v>10</v>
      </c>
      <c r="B335" s="58" t="s">
        <v>577</v>
      </c>
      <c r="C335" s="58" t="s">
        <v>13</v>
      </c>
      <c r="D335" s="58" t="s">
        <v>132</v>
      </c>
      <c r="E335" s="59">
        <v>0</v>
      </c>
      <c r="F335" s="59">
        <v>0</v>
      </c>
      <c r="G335" s="59">
        <v>0</v>
      </c>
      <c r="H335" s="60" t="s">
        <v>952</v>
      </c>
      <c r="I335" s="59">
        <v>0</v>
      </c>
      <c r="J335" s="59">
        <v>0</v>
      </c>
      <c r="K335" s="59">
        <v>0</v>
      </c>
      <c r="L335" s="60" t="s">
        <v>952</v>
      </c>
      <c r="M335" s="59">
        <v>0</v>
      </c>
      <c r="N335" s="59">
        <v>0</v>
      </c>
      <c r="O335" s="59">
        <v>0</v>
      </c>
      <c r="P335" s="60" t="s">
        <v>952</v>
      </c>
      <c r="Q335" s="59">
        <v>0</v>
      </c>
      <c r="R335" s="59">
        <v>0</v>
      </c>
      <c r="S335" s="59">
        <v>0</v>
      </c>
      <c r="T335" s="60" t="s">
        <v>952</v>
      </c>
      <c r="U335" s="59">
        <v>0</v>
      </c>
      <c r="V335" s="59">
        <v>0</v>
      </c>
      <c r="W335" s="59">
        <v>0</v>
      </c>
      <c r="X335" s="60" t="s">
        <v>952</v>
      </c>
    </row>
    <row r="336" spans="1:24" x14ac:dyDescent="0.25">
      <c r="A336" s="61">
        <v>8965</v>
      </c>
      <c r="B336" s="58" t="s">
        <v>529</v>
      </c>
      <c r="C336" s="58" t="s">
        <v>13</v>
      </c>
      <c r="D336" s="58" t="s">
        <v>16</v>
      </c>
      <c r="E336" s="59">
        <v>0</v>
      </c>
      <c r="F336" s="59">
        <v>0</v>
      </c>
      <c r="G336" s="59">
        <v>0</v>
      </c>
      <c r="H336" s="60" t="s">
        <v>952</v>
      </c>
      <c r="I336" s="59">
        <v>0</v>
      </c>
      <c r="J336" s="59">
        <v>0</v>
      </c>
      <c r="K336" s="59">
        <v>0</v>
      </c>
      <c r="L336" s="60" t="s">
        <v>952</v>
      </c>
      <c r="M336" s="59">
        <v>0</v>
      </c>
      <c r="N336" s="59">
        <v>0</v>
      </c>
      <c r="O336" s="59">
        <v>0</v>
      </c>
      <c r="P336" s="60" t="s">
        <v>952</v>
      </c>
      <c r="Q336" s="59">
        <v>10</v>
      </c>
      <c r="R336" s="59">
        <v>0</v>
      </c>
      <c r="S336" s="59">
        <v>10</v>
      </c>
      <c r="T336" s="60">
        <v>0</v>
      </c>
      <c r="U336" s="59">
        <v>23</v>
      </c>
      <c r="V336" s="59">
        <v>0</v>
      </c>
      <c r="W336" s="59">
        <v>20</v>
      </c>
      <c r="X336" s="60">
        <v>13.043478260869568</v>
      </c>
    </row>
    <row r="337" spans="1:24" x14ac:dyDescent="0.25">
      <c r="A337" s="61">
        <v>8057</v>
      </c>
      <c r="B337" s="58" t="s">
        <v>532</v>
      </c>
      <c r="C337" s="58" t="s">
        <v>13</v>
      </c>
      <c r="D337" s="58" t="s">
        <v>16</v>
      </c>
      <c r="E337" s="59">
        <v>18</v>
      </c>
      <c r="F337" s="59">
        <v>0</v>
      </c>
      <c r="G337" s="59">
        <v>17</v>
      </c>
      <c r="H337" s="60">
        <v>5.555555555555558</v>
      </c>
      <c r="I337" s="59">
        <v>9</v>
      </c>
      <c r="J337" s="59">
        <v>0</v>
      </c>
      <c r="K337" s="59">
        <v>8</v>
      </c>
      <c r="L337" s="60">
        <v>11.111111111111116</v>
      </c>
      <c r="M337" s="59">
        <v>6</v>
      </c>
      <c r="N337" s="59">
        <v>0</v>
      </c>
      <c r="O337" s="59">
        <v>4</v>
      </c>
      <c r="P337" s="60">
        <v>33.333333333333336</v>
      </c>
      <c r="Q337" s="59">
        <v>0</v>
      </c>
      <c r="R337" s="59">
        <v>0</v>
      </c>
      <c r="S337" s="59">
        <v>0</v>
      </c>
      <c r="T337" s="60" t="s">
        <v>952</v>
      </c>
      <c r="U337" s="59">
        <v>0</v>
      </c>
      <c r="V337" s="59">
        <v>0</v>
      </c>
      <c r="W337" s="59">
        <v>0</v>
      </c>
      <c r="X337" s="60" t="s">
        <v>952</v>
      </c>
    </row>
    <row r="338" spans="1:24" x14ac:dyDescent="0.25">
      <c r="A338" s="61">
        <v>5016</v>
      </c>
      <c r="B338" s="58" t="s">
        <v>534</v>
      </c>
      <c r="C338" s="58" t="s">
        <v>13</v>
      </c>
      <c r="D338" s="58" t="s">
        <v>21</v>
      </c>
      <c r="E338" s="59">
        <v>0</v>
      </c>
      <c r="F338" s="59">
        <v>0</v>
      </c>
      <c r="G338" s="59">
        <v>0</v>
      </c>
      <c r="H338" s="60" t="s">
        <v>952</v>
      </c>
      <c r="I338" s="59">
        <v>0</v>
      </c>
      <c r="J338" s="59">
        <v>0</v>
      </c>
      <c r="K338" s="59">
        <v>0</v>
      </c>
      <c r="L338" s="60" t="s">
        <v>952</v>
      </c>
      <c r="M338" s="59">
        <v>0</v>
      </c>
      <c r="N338" s="59">
        <v>0</v>
      </c>
      <c r="O338" s="59">
        <v>0</v>
      </c>
      <c r="P338" s="60" t="s">
        <v>952</v>
      </c>
      <c r="Q338" s="59">
        <v>0</v>
      </c>
      <c r="R338" s="59">
        <v>0</v>
      </c>
      <c r="S338" s="59">
        <v>0</v>
      </c>
      <c r="T338" s="60" t="s">
        <v>952</v>
      </c>
      <c r="U338" s="59">
        <v>0</v>
      </c>
      <c r="V338" s="59">
        <v>0</v>
      </c>
      <c r="W338" s="59">
        <v>0</v>
      </c>
      <c r="X338" s="60" t="s">
        <v>952</v>
      </c>
    </row>
    <row r="339" spans="1:24" x14ac:dyDescent="0.25">
      <c r="A339" s="61">
        <v>8319</v>
      </c>
      <c r="B339" s="58" t="s">
        <v>279</v>
      </c>
      <c r="C339" s="58" t="s">
        <v>13</v>
      </c>
      <c r="D339" s="58" t="s">
        <v>16</v>
      </c>
      <c r="E339" s="59">
        <v>46</v>
      </c>
      <c r="F339" s="59">
        <v>1</v>
      </c>
      <c r="G339" s="59">
        <v>39</v>
      </c>
      <c r="H339" s="60">
        <v>15.217391304347828</v>
      </c>
      <c r="I339" s="59">
        <v>41</v>
      </c>
      <c r="J339" s="59">
        <v>0</v>
      </c>
      <c r="K339" s="59">
        <v>31</v>
      </c>
      <c r="L339" s="60">
        <v>24.390243902439025</v>
      </c>
      <c r="M339" s="59">
        <v>29</v>
      </c>
      <c r="N339" s="59">
        <v>1</v>
      </c>
      <c r="O339" s="59">
        <v>20</v>
      </c>
      <c r="P339" s="60">
        <v>31.034482758620683</v>
      </c>
      <c r="Q339" s="59">
        <v>32</v>
      </c>
      <c r="R339" s="59">
        <v>1</v>
      </c>
      <c r="S339" s="59">
        <v>26</v>
      </c>
      <c r="T339" s="60">
        <v>18.75</v>
      </c>
      <c r="U339" s="59">
        <v>41</v>
      </c>
      <c r="V339" s="59">
        <v>4</v>
      </c>
      <c r="W339" s="59">
        <v>36</v>
      </c>
      <c r="X339" s="60">
        <v>12.195121951219512</v>
      </c>
    </row>
    <row r="340" spans="1:24" x14ac:dyDescent="0.25">
      <c r="A340" s="61">
        <v>7315</v>
      </c>
      <c r="B340" s="58" t="s">
        <v>622</v>
      </c>
      <c r="C340" s="58" t="s">
        <v>13</v>
      </c>
      <c r="D340" s="58" t="s">
        <v>10</v>
      </c>
      <c r="E340" s="59">
        <v>51</v>
      </c>
      <c r="F340" s="59">
        <v>2</v>
      </c>
      <c r="G340" s="59">
        <v>27</v>
      </c>
      <c r="H340" s="60">
        <v>47.058823529411761</v>
      </c>
      <c r="I340" s="59">
        <v>96</v>
      </c>
      <c r="J340" s="59">
        <v>2</v>
      </c>
      <c r="K340" s="59">
        <v>52</v>
      </c>
      <c r="L340" s="60">
        <v>45.833333333333336</v>
      </c>
      <c r="M340" s="59">
        <v>76</v>
      </c>
      <c r="N340" s="59">
        <v>4</v>
      </c>
      <c r="O340" s="59">
        <v>46</v>
      </c>
      <c r="P340" s="60">
        <v>39.473684210526315</v>
      </c>
      <c r="Q340" s="59">
        <v>87</v>
      </c>
      <c r="R340" s="59">
        <v>9</v>
      </c>
      <c r="S340" s="59">
        <v>41</v>
      </c>
      <c r="T340" s="60">
        <v>52.873563218390807</v>
      </c>
      <c r="U340" s="59">
        <v>64</v>
      </c>
      <c r="V340" s="59">
        <v>6</v>
      </c>
      <c r="W340" s="59">
        <v>37</v>
      </c>
      <c r="X340" s="60">
        <v>42.1875</v>
      </c>
    </row>
    <row r="341" spans="1:24" x14ac:dyDescent="0.25">
      <c r="A341" s="61">
        <v>5053</v>
      </c>
      <c r="B341" s="58" t="s">
        <v>625</v>
      </c>
      <c r="C341" s="58" t="s">
        <v>13</v>
      </c>
      <c r="D341" s="58" t="s">
        <v>21</v>
      </c>
      <c r="E341" s="59">
        <v>0</v>
      </c>
      <c r="F341" s="59">
        <v>0</v>
      </c>
      <c r="G341" s="59">
        <v>0</v>
      </c>
      <c r="H341" s="60" t="s">
        <v>952</v>
      </c>
      <c r="I341" s="59">
        <v>0</v>
      </c>
      <c r="J341" s="59">
        <v>0</v>
      </c>
      <c r="K341" s="59">
        <v>0</v>
      </c>
      <c r="L341" s="60" t="s">
        <v>952</v>
      </c>
      <c r="M341" s="59">
        <v>0</v>
      </c>
      <c r="N341" s="59">
        <v>0</v>
      </c>
      <c r="O341" s="59">
        <v>0</v>
      </c>
      <c r="P341" s="60" t="s">
        <v>952</v>
      </c>
      <c r="Q341" s="59">
        <v>0</v>
      </c>
      <c r="R341" s="59">
        <v>0</v>
      </c>
      <c r="S341" s="59">
        <v>0</v>
      </c>
      <c r="T341" s="60" t="s">
        <v>952</v>
      </c>
      <c r="U341" s="59">
        <v>0</v>
      </c>
      <c r="V341" s="59">
        <v>0</v>
      </c>
      <c r="W341" s="59">
        <v>0</v>
      </c>
      <c r="X341" s="60" t="s">
        <v>952</v>
      </c>
    </row>
    <row r="342" spans="1:24" x14ac:dyDescent="0.25">
      <c r="A342" s="61">
        <v>8122</v>
      </c>
      <c r="B342" s="58" t="s">
        <v>666</v>
      </c>
      <c r="C342" s="58" t="s">
        <v>87</v>
      </c>
      <c r="D342" s="58" t="s">
        <v>16</v>
      </c>
      <c r="E342" s="59">
        <v>52</v>
      </c>
      <c r="F342" s="59">
        <v>1</v>
      </c>
      <c r="G342" s="59">
        <v>46</v>
      </c>
      <c r="H342" s="60">
        <v>11.538461538461542</v>
      </c>
      <c r="I342" s="59">
        <v>55</v>
      </c>
      <c r="J342" s="59">
        <v>0</v>
      </c>
      <c r="K342" s="59">
        <v>47</v>
      </c>
      <c r="L342" s="60">
        <v>14.54545454545455</v>
      </c>
      <c r="M342" s="59">
        <v>47</v>
      </c>
      <c r="N342" s="59">
        <v>0</v>
      </c>
      <c r="O342" s="59">
        <v>41</v>
      </c>
      <c r="P342" s="60">
        <v>12.765957446808507</v>
      </c>
      <c r="Q342" s="59">
        <v>63</v>
      </c>
      <c r="R342" s="59">
        <v>0</v>
      </c>
      <c r="S342" s="59">
        <v>50</v>
      </c>
      <c r="T342" s="60">
        <v>20.63492063492064</v>
      </c>
      <c r="U342" s="59">
        <v>65</v>
      </c>
      <c r="V342" s="59">
        <v>0</v>
      </c>
      <c r="W342" s="59">
        <v>53</v>
      </c>
      <c r="X342" s="60">
        <v>18.461538461538463</v>
      </c>
    </row>
    <row r="343" spans="1:24" x14ac:dyDescent="0.25">
      <c r="A343" s="61">
        <v>8003</v>
      </c>
      <c r="B343" s="58" t="s">
        <v>353</v>
      </c>
      <c r="C343" s="58" t="s">
        <v>13</v>
      </c>
      <c r="D343" s="58" t="s">
        <v>16</v>
      </c>
      <c r="E343" s="59">
        <v>14</v>
      </c>
      <c r="F343" s="59">
        <v>0</v>
      </c>
      <c r="G343" s="59">
        <v>13</v>
      </c>
      <c r="H343" s="60">
        <v>7.1428571428571397</v>
      </c>
      <c r="I343" s="59">
        <v>0</v>
      </c>
      <c r="J343" s="59">
        <v>0</v>
      </c>
      <c r="K343" s="59">
        <v>0</v>
      </c>
      <c r="L343" s="60" t="s">
        <v>952</v>
      </c>
      <c r="M343" s="59">
        <v>0</v>
      </c>
      <c r="N343" s="59">
        <v>0</v>
      </c>
      <c r="O343" s="59">
        <v>0</v>
      </c>
      <c r="P343" s="60" t="s">
        <v>952</v>
      </c>
      <c r="Q343" s="59">
        <v>0</v>
      </c>
      <c r="R343" s="59">
        <v>0</v>
      </c>
      <c r="S343" s="59">
        <v>0</v>
      </c>
      <c r="T343" s="60" t="s">
        <v>952</v>
      </c>
      <c r="U343" s="59">
        <v>0</v>
      </c>
      <c r="V343" s="59">
        <v>0</v>
      </c>
      <c r="W343" s="59">
        <v>0</v>
      </c>
      <c r="X343" s="60" t="s">
        <v>952</v>
      </c>
    </row>
    <row r="344" spans="1:24" x14ac:dyDescent="0.25">
      <c r="A344" s="61">
        <v>1033</v>
      </c>
      <c r="B344" s="58" t="s">
        <v>761</v>
      </c>
      <c r="C344" s="58" t="s">
        <v>671</v>
      </c>
      <c r="D344" s="58" t="s">
        <v>10</v>
      </c>
      <c r="E344" s="59">
        <v>18</v>
      </c>
      <c r="F344" s="59">
        <v>0</v>
      </c>
      <c r="G344" s="59">
        <v>15</v>
      </c>
      <c r="H344" s="60">
        <v>16.666666666666664</v>
      </c>
      <c r="I344" s="59">
        <v>0</v>
      </c>
      <c r="J344" s="59">
        <v>0</v>
      </c>
      <c r="K344" s="59">
        <v>0</v>
      </c>
      <c r="L344" s="60" t="s">
        <v>952</v>
      </c>
      <c r="M344" s="59">
        <v>0</v>
      </c>
      <c r="N344" s="59">
        <v>0</v>
      </c>
      <c r="O344" s="59">
        <v>0</v>
      </c>
      <c r="P344" s="60" t="s">
        <v>952</v>
      </c>
      <c r="Q344" s="59">
        <v>0</v>
      </c>
      <c r="R344" s="59">
        <v>0</v>
      </c>
      <c r="S344" s="59">
        <v>0</v>
      </c>
      <c r="T344" s="60" t="s">
        <v>952</v>
      </c>
      <c r="U344" s="59">
        <v>0</v>
      </c>
      <c r="V344" s="59">
        <v>0</v>
      </c>
      <c r="W344" s="59">
        <v>0</v>
      </c>
      <c r="X344" s="60" t="s">
        <v>952</v>
      </c>
    </row>
    <row r="345" spans="1:24" x14ac:dyDescent="0.25">
      <c r="A345" s="61">
        <v>7471</v>
      </c>
      <c r="B345" s="58" t="s">
        <v>763</v>
      </c>
      <c r="C345" s="58" t="s">
        <v>671</v>
      </c>
      <c r="D345" s="58" t="s">
        <v>10</v>
      </c>
      <c r="E345" s="59">
        <v>0</v>
      </c>
      <c r="F345" s="59">
        <v>0</v>
      </c>
      <c r="G345" s="59">
        <v>0</v>
      </c>
      <c r="H345" s="60" t="s">
        <v>952</v>
      </c>
      <c r="I345" s="59">
        <v>8</v>
      </c>
      <c r="J345" s="59">
        <v>0</v>
      </c>
      <c r="K345" s="59">
        <v>4</v>
      </c>
      <c r="L345" s="60">
        <v>50</v>
      </c>
      <c r="M345" s="59">
        <v>0</v>
      </c>
      <c r="N345" s="59">
        <v>0</v>
      </c>
      <c r="O345" s="59">
        <v>0</v>
      </c>
      <c r="P345" s="60" t="s">
        <v>952</v>
      </c>
      <c r="Q345" s="59">
        <v>8</v>
      </c>
      <c r="R345" s="59">
        <v>0</v>
      </c>
      <c r="S345" s="59">
        <v>8</v>
      </c>
      <c r="T345" s="60">
        <v>0</v>
      </c>
      <c r="U345" s="59">
        <v>8</v>
      </c>
      <c r="V345" s="59">
        <v>0</v>
      </c>
      <c r="W345" s="59">
        <v>6</v>
      </c>
      <c r="X345" s="60">
        <v>25</v>
      </c>
    </row>
    <row r="346" spans="1:24" x14ac:dyDescent="0.25">
      <c r="A346" s="61">
        <v>1034</v>
      </c>
      <c r="B346" s="58" t="s">
        <v>765</v>
      </c>
      <c r="C346" s="58" t="s">
        <v>671</v>
      </c>
      <c r="D346" s="58" t="s">
        <v>10</v>
      </c>
      <c r="E346" s="59">
        <v>20</v>
      </c>
      <c r="F346" s="59">
        <v>3</v>
      </c>
      <c r="G346" s="59">
        <v>19</v>
      </c>
      <c r="H346" s="60">
        <v>5.0000000000000044</v>
      </c>
      <c r="I346" s="59">
        <v>0</v>
      </c>
      <c r="J346" s="59">
        <v>0</v>
      </c>
      <c r="K346" s="59">
        <v>0</v>
      </c>
      <c r="L346" s="60" t="s">
        <v>952</v>
      </c>
      <c r="M346" s="59">
        <v>0</v>
      </c>
      <c r="N346" s="59">
        <v>0</v>
      </c>
      <c r="O346" s="59">
        <v>0</v>
      </c>
      <c r="P346" s="60" t="s">
        <v>952</v>
      </c>
      <c r="Q346" s="59">
        <v>0</v>
      </c>
      <c r="R346" s="59">
        <v>0</v>
      </c>
      <c r="S346" s="59">
        <v>0</v>
      </c>
      <c r="T346" s="60" t="s">
        <v>952</v>
      </c>
      <c r="U346" s="59">
        <v>0</v>
      </c>
      <c r="V346" s="59">
        <v>0</v>
      </c>
      <c r="W346" s="59">
        <v>0</v>
      </c>
      <c r="X346" s="60" t="s">
        <v>952</v>
      </c>
    </row>
    <row r="347" spans="1:24" x14ac:dyDescent="0.25">
      <c r="A347" s="61">
        <v>7472</v>
      </c>
      <c r="B347" s="58" t="s">
        <v>767</v>
      </c>
      <c r="C347" s="58" t="s">
        <v>671</v>
      </c>
      <c r="D347" s="58" t="s">
        <v>10</v>
      </c>
      <c r="E347" s="59">
        <v>0</v>
      </c>
      <c r="F347" s="59">
        <v>0</v>
      </c>
      <c r="G347" s="59">
        <v>0</v>
      </c>
      <c r="H347" s="60" t="s">
        <v>952</v>
      </c>
      <c r="I347" s="59">
        <v>15</v>
      </c>
      <c r="J347" s="59">
        <v>0</v>
      </c>
      <c r="K347" s="59">
        <v>14</v>
      </c>
      <c r="L347" s="60">
        <v>6.6666666666666652</v>
      </c>
      <c r="M347" s="59">
        <v>20</v>
      </c>
      <c r="N347" s="59">
        <v>0</v>
      </c>
      <c r="O347" s="59">
        <v>18</v>
      </c>
      <c r="P347" s="60">
        <v>9.9999999999999982</v>
      </c>
      <c r="Q347" s="59">
        <v>18</v>
      </c>
      <c r="R347" s="59">
        <v>0</v>
      </c>
      <c r="S347" s="59">
        <v>16</v>
      </c>
      <c r="T347" s="60">
        <v>11.111111111111116</v>
      </c>
      <c r="U347" s="59">
        <v>18</v>
      </c>
      <c r="V347" s="59">
        <v>0</v>
      </c>
      <c r="W347" s="59">
        <v>16</v>
      </c>
      <c r="X347" s="60">
        <v>11.111111111111116</v>
      </c>
    </row>
    <row r="348" spans="1:24" x14ac:dyDescent="0.25">
      <c r="A348" s="61">
        <v>1093</v>
      </c>
      <c r="B348" s="58" t="s">
        <v>769</v>
      </c>
      <c r="C348" s="58" t="s">
        <v>671</v>
      </c>
      <c r="D348" s="58" t="s">
        <v>10</v>
      </c>
      <c r="E348" s="59">
        <v>30</v>
      </c>
      <c r="F348" s="59">
        <v>1</v>
      </c>
      <c r="G348" s="59">
        <v>28</v>
      </c>
      <c r="H348" s="60">
        <v>6.6666666666666652</v>
      </c>
      <c r="I348" s="59">
        <v>0</v>
      </c>
      <c r="J348" s="59">
        <v>0</v>
      </c>
      <c r="K348" s="59">
        <v>0</v>
      </c>
      <c r="L348" s="60" t="s">
        <v>952</v>
      </c>
      <c r="M348" s="59">
        <v>0</v>
      </c>
      <c r="N348" s="59">
        <v>0</v>
      </c>
      <c r="O348" s="59">
        <v>0</v>
      </c>
      <c r="P348" s="60" t="s">
        <v>952</v>
      </c>
      <c r="Q348" s="59">
        <v>0</v>
      </c>
      <c r="R348" s="59">
        <v>0</v>
      </c>
      <c r="S348" s="59">
        <v>0</v>
      </c>
      <c r="T348" s="60" t="s">
        <v>952</v>
      </c>
      <c r="U348" s="59">
        <v>0</v>
      </c>
      <c r="V348" s="59">
        <v>0</v>
      </c>
      <c r="W348" s="59">
        <v>0</v>
      </c>
      <c r="X348" s="60" t="s">
        <v>952</v>
      </c>
    </row>
    <row r="349" spans="1:24" x14ac:dyDescent="0.25">
      <c r="A349" s="61">
        <v>1093</v>
      </c>
      <c r="B349" s="58" t="s">
        <v>769</v>
      </c>
      <c r="C349" s="58" t="s">
        <v>690</v>
      </c>
      <c r="D349" s="58" t="s">
        <v>10</v>
      </c>
      <c r="E349" s="59">
        <v>32</v>
      </c>
      <c r="F349" s="59">
        <v>0</v>
      </c>
      <c r="G349" s="59">
        <v>27</v>
      </c>
      <c r="H349" s="60">
        <v>15.625</v>
      </c>
      <c r="I349" s="59">
        <v>0</v>
      </c>
      <c r="J349" s="59">
        <v>0</v>
      </c>
      <c r="K349" s="59">
        <v>0</v>
      </c>
      <c r="L349" s="60" t="s">
        <v>952</v>
      </c>
      <c r="M349" s="59">
        <v>0</v>
      </c>
      <c r="N349" s="59">
        <v>0</v>
      </c>
      <c r="O349" s="59">
        <v>0</v>
      </c>
      <c r="P349" s="60" t="s">
        <v>952</v>
      </c>
      <c r="Q349" s="59">
        <v>0</v>
      </c>
      <c r="R349" s="59">
        <v>0</v>
      </c>
      <c r="S349" s="59">
        <v>0</v>
      </c>
      <c r="T349" s="60" t="s">
        <v>952</v>
      </c>
      <c r="U349" s="59">
        <v>0</v>
      </c>
      <c r="V349" s="59">
        <v>0</v>
      </c>
      <c r="W349" s="59">
        <v>0</v>
      </c>
      <c r="X349" s="60" t="s">
        <v>952</v>
      </c>
    </row>
    <row r="350" spans="1:24" x14ac:dyDescent="0.25">
      <c r="A350" s="61">
        <v>7473</v>
      </c>
      <c r="B350" s="58" t="s">
        <v>771</v>
      </c>
      <c r="C350" s="58" t="s">
        <v>671</v>
      </c>
      <c r="D350" s="58" t="s">
        <v>10</v>
      </c>
      <c r="E350" s="59">
        <v>0</v>
      </c>
      <c r="F350" s="59">
        <v>0</v>
      </c>
      <c r="G350" s="59">
        <v>0</v>
      </c>
      <c r="H350" s="60" t="s">
        <v>952</v>
      </c>
      <c r="I350" s="59">
        <v>14</v>
      </c>
      <c r="J350" s="59">
        <v>0</v>
      </c>
      <c r="K350" s="59">
        <v>12</v>
      </c>
      <c r="L350" s="60">
        <v>14.28571428571429</v>
      </c>
      <c r="M350" s="59">
        <v>13</v>
      </c>
      <c r="N350" s="59">
        <v>0</v>
      </c>
      <c r="O350" s="59">
        <v>12</v>
      </c>
      <c r="P350" s="60">
        <v>7.6923076923076872</v>
      </c>
      <c r="Q350" s="59">
        <v>16</v>
      </c>
      <c r="R350" s="59">
        <v>0</v>
      </c>
      <c r="S350" s="59">
        <v>13</v>
      </c>
      <c r="T350" s="60">
        <v>18.75</v>
      </c>
      <c r="U350" s="59">
        <v>15</v>
      </c>
      <c r="V350" s="59">
        <v>0</v>
      </c>
      <c r="W350" s="59">
        <v>12</v>
      </c>
      <c r="X350" s="60">
        <v>19.999999999999996</v>
      </c>
    </row>
    <row r="351" spans="1:24" x14ac:dyDescent="0.25">
      <c r="A351" s="61">
        <v>7473</v>
      </c>
      <c r="B351" s="58" t="s">
        <v>771</v>
      </c>
      <c r="C351" s="58" t="s">
        <v>690</v>
      </c>
      <c r="D351" s="58" t="s">
        <v>10</v>
      </c>
      <c r="E351" s="59">
        <v>0</v>
      </c>
      <c r="F351" s="59">
        <v>0</v>
      </c>
      <c r="G351" s="59">
        <v>0</v>
      </c>
      <c r="H351" s="60" t="s">
        <v>952</v>
      </c>
      <c r="I351" s="59">
        <v>11</v>
      </c>
      <c r="J351" s="59">
        <v>0</v>
      </c>
      <c r="K351" s="59">
        <v>9</v>
      </c>
      <c r="L351" s="60">
        <v>18.181818181818176</v>
      </c>
      <c r="M351" s="59">
        <v>18</v>
      </c>
      <c r="N351" s="59">
        <v>0</v>
      </c>
      <c r="O351" s="59">
        <v>15</v>
      </c>
      <c r="P351" s="60">
        <v>16.666666666666664</v>
      </c>
      <c r="Q351" s="59">
        <v>20</v>
      </c>
      <c r="R351" s="59">
        <v>0</v>
      </c>
      <c r="S351" s="59">
        <v>14</v>
      </c>
      <c r="T351" s="60">
        <v>30.000000000000004</v>
      </c>
      <c r="U351" s="59">
        <v>17</v>
      </c>
      <c r="V351" s="59">
        <v>0</v>
      </c>
      <c r="W351" s="59">
        <v>14</v>
      </c>
      <c r="X351" s="60">
        <v>17.647058823529417</v>
      </c>
    </row>
    <row r="352" spans="1:24" x14ac:dyDescent="0.25">
      <c r="A352" s="61">
        <v>1095</v>
      </c>
      <c r="B352" s="58" t="s">
        <v>773</v>
      </c>
      <c r="C352" s="58" t="s">
        <v>671</v>
      </c>
      <c r="D352" s="58" t="s">
        <v>10</v>
      </c>
      <c r="E352" s="59">
        <v>39</v>
      </c>
      <c r="F352" s="59">
        <v>3</v>
      </c>
      <c r="G352" s="59">
        <v>37</v>
      </c>
      <c r="H352" s="60">
        <v>5.1282051282051322</v>
      </c>
      <c r="I352" s="59">
        <v>0</v>
      </c>
      <c r="J352" s="59">
        <v>0</v>
      </c>
      <c r="K352" s="59">
        <v>0</v>
      </c>
      <c r="L352" s="60" t="s">
        <v>952</v>
      </c>
      <c r="M352" s="59">
        <v>0</v>
      </c>
      <c r="N352" s="59">
        <v>0</v>
      </c>
      <c r="O352" s="59">
        <v>0</v>
      </c>
      <c r="P352" s="60" t="s">
        <v>952</v>
      </c>
      <c r="Q352" s="59">
        <v>0</v>
      </c>
      <c r="R352" s="59">
        <v>0</v>
      </c>
      <c r="S352" s="59">
        <v>0</v>
      </c>
      <c r="T352" s="60" t="s">
        <v>952</v>
      </c>
      <c r="U352" s="59">
        <v>0</v>
      </c>
      <c r="V352" s="59">
        <v>0</v>
      </c>
      <c r="W352" s="59">
        <v>0</v>
      </c>
      <c r="X352" s="60" t="s">
        <v>952</v>
      </c>
    </row>
    <row r="353" spans="1:24" x14ac:dyDescent="0.25">
      <c r="A353" s="61">
        <v>1095</v>
      </c>
      <c r="B353" s="58" t="s">
        <v>773</v>
      </c>
      <c r="C353" s="58" t="s">
        <v>690</v>
      </c>
      <c r="D353" s="58" t="s">
        <v>10</v>
      </c>
      <c r="E353" s="59">
        <v>0</v>
      </c>
      <c r="F353" s="59">
        <v>0</v>
      </c>
      <c r="G353" s="59">
        <v>0</v>
      </c>
      <c r="H353" s="60" t="s">
        <v>952</v>
      </c>
      <c r="I353" s="59">
        <v>0</v>
      </c>
      <c r="J353" s="59">
        <v>0</v>
      </c>
      <c r="K353" s="59">
        <v>0</v>
      </c>
      <c r="L353" s="60" t="s">
        <v>952</v>
      </c>
      <c r="M353" s="59">
        <v>0</v>
      </c>
      <c r="N353" s="59">
        <v>0</v>
      </c>
      <c r="O353" s="59">
        <v>0</v>
      </c>
      <c r="P353" s="60" t="s">
        <v>952</v>
      </c>
      <c r="Q353" s="59">
        <v>0</v>
      </c>
      <c r="R353" s="59">
        <v>0</v>
      </c>
      <c r="S353" s="59">
        <v>0</v>
      </c>
      <c r="T353" s="60" t="s">
        <v>952</v>
      </c>
      <c r="U353" s="59">
        <v>0</v>
      </c>
      <c r="V353" s="59">
        <v>0</v>
      </c>
      <c r="W353" s="59">
        <v>0</v>
      </c>
      <c r="X353" s="60" t="s">
        <v>952</v>
      </c>
    </row>
    <row r="354" spans="1:24" x14ac:dyDescent="0.25">
      <c r="A354" s="61">
        <v>7474</v>
      </c>
      <c r="B354" s="58" t="s">
        <v>775</v>
      </c>
      <c r="C354" s="58" t="s">
        <v>671</v>
      </c>
      <c r="D354" s="58" t="s">
        <v>10</v>
      </c>
      <c r="E354" s="59">
        <v>0</v>
      </c>
      <c r="F354" s="59">
        <v>0</v>
      </c>
      <c r="G354" s="59">
        <v>0</v>
      </c>
      <c r="H354" s="60" t="s">
        <v>952</v>
      </c>
      <c r="I354" s="59">
        <v>12</v>
      </c>
      <c r="J354" s="59">
        <v>0</v>
      </c>
      <c r="K354" s="59">
        <v>8</v>
      </c>
      <c r="L354" s="60">
        <v>33.333333333333336</v>
      </c>
      <c r="M354" s="59">
        <v>17</v>
      </c>
      <c r="N354" s="59">
        <v>0</v>
      </c>
      <c r="O354" s="59">
        <v>13</v>
      </c>
      <c r="P354" s="60">
        <v>23.529411764705888</v>
      </c>
      <c r="Q354" s="59">
        <v>17</v>
      </c>
      <c r="R354" s="59">
        <v>0</v>
      </c>
      <c r="S354" s="59">
        <v>15</v>
      </c>
      <c r="T354" s="60">
        <v>11.764705882352944</v>
      </c>
      <c r="U354" s="59">
        <v>18</v>
      </c>
      <c r="V354" s="59">
        <v>0</v>
      </c>
      <c r="W354" s="59">
        <v>17</v>
      </c>
      <c r="X354" s="60">
        <v>5.555555555555558</v>
      </c>
    </row>
    <row r="355" spans="1:24" x14ac:dyDescent="0.25">
      <c r="A355" s="61">
        <v>1113</v>
      </c>
      <c r="B355" s="58" t="s">
        <v>777</v>
      </c>
      <c r="C355" s="58" t="s">
        <v>671</v>
      </c>
      <c r="D355" s="58" t="s">
        <v>10</v>
      </c>
      <c r="E355" s="59">
        <v>15</v>
      </c>
      <c r="F355" s="59">
        <v>2</v>
      </c>
      <c r="G355" s="59">
        <v>12</v>
      </c>
      <c r="H355" s="60">
        <v>19.999999999999996</v>
      </c>
      <c r="I355" s="59">
        <v>0</v>
      </c>
      <c r="J355" s="59">
        <v>0</v>
      </c>
      <c r="K355" s="59">
        <v>0</v>
      </c>
      <c r="L355" s="60" t="s">
        <v>952</v>
      </c>
      <c r="M355" s="59">
        <v>0</v>
      </c>
      <c r="N355" s="59">
        <v>0</v>
      </c>
      <c r="O355" s="59">
        <v>0</v>
      </c>
      <c r="P355" s="60" t="s">
        <v>952</v>
      </c>
      <c r="Q355" s="59">
        <v>0</v>
      </c>
      <c r="R355" s="59">
        <v>0</v>
      </c>
      <c r="S355" s="59">
        <v>0</v>
      </c>
      <c r="T355" s="60" t="s">
        <v>952</v>
      </c>
      <c r="U355" s="59">
        <v>0</v>
      </c>
      <c r="V355" s="59">
        <v>0</v>
      </c>
      <c r="W355" s="59">
        <v>0</v>
      </c>
      <c r="X355" s="60" t="s">
        <v>952</v>
      </c>
    </row>
    <row r="356" spans="1:24" x14ac:dyDescent="0.25">
      <c r="A356" s="61">
        <v>7475</v>
      </c>
      <c r="B356" s="58" t="s">
        <v>779</v>
      </c>
      <c r="C356" s="58" t="s">
        <v>671</v>
      </c>
      <c r="D356" s="58" t="s">
        <v>10</v>
      </c>
      <c r="E356" s="59">
        <v>0</v>
      </c>
      <c r="F356" s="59">
        <v>0</v>
      </c>
      <c r="G356" s="59">
        <v>0</v>
      </c>
      <c r="H356" s="60" t="s">
        <v>952</v>
      </c>
      <c r="I356" s="59">
        <v>0</v>
      </c>
      <c r="J356" s="59">
        <v>0</v>
      </c>
      <c r="K356" s="59">
        <v>0</v>
      </c>
      <c r="L356" s="60" t="s">
        <v>952</v>
      </c>
      <c r="M356" s="59">
        <v>0</v>
      </c>
      <c r="N356" s="59">
        <v>0</v>
      </c>
      <c r="O356" s="59">
        <v>0</v>
      </c>
      <c r="P356" s="60" t="s">
        <v>952</v>
      </c>
      <c r="Q356" s="59">
        <v>9</v>
      </c>
      <c r="R356" s="59">
        <v>0</v>
      </c>
      <c r="S356" s="59">
        <v>3</v>
      </c>
      <c r="T356" s="60">
        <v>66.666666666666671</v>
      </c>
      <c r="U356" s="59">
        <v>10</v>
      </c>
      <c r="V356" s="59">
        <v>0</v>
      </c>
      <c r="W356" s="59">
        <v>8</v>
      </c>
      <c r="X356" s="60">
        <v>19.999999999999996</v>
      </c>
    </row>
    <row r="357" spans="1:24" x14ac:dyDescent="0.25">
      <c r="A357" s="61">
        <v>1035</v>
      </c>
      <c r="B357" s="58" t="s">
        <v>781</v>
      </c>
      <c r="C357" s="58" t="s">
        <v>671</v>
      </c>
      <c r="D357" s="58" t="s">
        <v>10</v>
      </c>
      <c r="E357" s="59">
        <v>24</v>
      </c>
      <c r="F357" s="59">
        <v>0</v>
      </c>
      <c r="G357" s="59">
        <v>18</v>
      </c>
      <c r="H357" s="60">
        <v>25</v>
      </c>
      <c r="I357" s="59">
        <v>0</v>
      </c>
      <c r="J357" s="59">
        <v>0</v>
      </c>
      <c r="K357" s="59">
        <v>0</v>
      </c>
      <c r="L357" s="60" t="s">
        <v>952</v>
      </c>
      <c r="M357" s="59">
        <v>0</v>
      </c>
      <c r="N357" s="59">
        <v>0</v>
      </c>
      <c r="O357" s="59">
        <v>0</v>
      </c>
      <c r="P357" s="60" t="s">
        <v>952</v>
      </c>
      <c r="Q357" s="59">
        <v>0</v>
      </c>
      <c r="R357" s="59">
        <v>0</v>
      </c>
      <c r="S357" s="59">
        <v>0</v>
      </c>
      <c r="T357" s="60" t="s">
        <v>952</v>
      </c>
      <c r="U357" s="59">
        <v>0</v>
      </c>
      <c r="V357" s="59">
        <v>0</v>
      </c>
      <c r="W357" s="59">
        <v>0</v>
      </c>
      <c r="X357" s="60" t="s">
        <v>952</v>
      </c>
    </row>
    <row r="358" spans="1:24" x14ac:dyDescent="0.25">
      <c r="A358" s="61">
        <v>1035</v>
      </c>
      <c r="B358" s="58" t="s">
        <v>781</v>
      </c>
      <c r="C358" s="58" t="s">
        <v>695</v>
      </c>
      <c r="D358" s="58" t="s">
        <v>10</v>
      </c>
      <c r="E358" s="59">
        <v>0</v>
      </c>
      <c r="F358" s="59">
        <v>0</v>
      </c>
      <c r="G358" s="59">
        <v>0</v>
      </c>
      <c r="H358" s="60" t="s">
        <v>952</v>
      </c>
      <c r="I358" s="59">
        <v>0</v>
      </c>
      <c r="J358" s="59">
        <v>0</v>
      </c>
      <c r="K358" s="59">
        <v>0</v>
      </c>
      <c r="L358" s="60" t="s">
        <v>952</v>
      </c>
      <c r="M358" s="59">
        <v>0</v>
      </c>
      <c r="N358" s="59">
        <v>0</v>
      </c>
      <c r="O358" s="59">
        <v>0</v>
      </c>
      <c r="P358" s="60" t="s">
        <v>952</v>
      </c>
      <c r="Q358" s="59">
        <v>0</v>
      </c>
      <c r="R358" s="59">
        <v>0</v>
      </c>
      <c r="S358" s="59">
        <v>0</v>
      </c>
      <c r="T358" s="60" t="s">
        <v>952</v>
      </c>
      <c r="U358" s="59">
        <v>0</v>
      </c>
      <c r="V358" s="59">
        <v>0</v>
      </c>
      <c r="W358" s="59">
        <v>0</v>
      </c>
      <c r="X358" s="60" t="s">
        <v>952</v>
      </c>
    </row>
    <row r="359" spans="1:24" x14ac:dyDescent="0.25">
      <c r="A359" s="61">
        <v>7476</v>
      </c>
      <c r="B359" s="58" t="s">
        <v>783</v>
      </c>
      <c r="C359" s="58" t="s">
        <v>671</v>
      </c>
      <c r="D359" s="58" t="s">
        <v>10</v>
      </c>
      <c r="E359" s="59">
        <v>0</v>
      </c>
      <c r="F359" s="59">
        <v>0</v>
      </c>
      <c r="G359" s="59">
        <v>0</v>
      </c>
      <c r="H359" s="60" t="s">
        <v>952</v>
      </c>
      <c r="I359" s="59">
        <v>19</v>
      </c>
      <c r="J359" s="59">
        <v>0</v>
      </c>
      <c r="K359" s="59">
        <v>17</v>
      </c>
      <c r="L359" s="60">
        <v>10.526315789473683</v>
      </c>
      <c r="M359" s="59">
        <v>19</v>
      </c>
      <c r="N359" s="59">
        <v>0</v>
      </c>
      <c r="O359" s="59">
        <v>15</v>
      </c>
      <c r="P359" s="60">
        <v>21.052631578947366</v>
      </c>
      <c r="Q359" s="59">
        <v>18</v>
      </c>
      <c r="R359" s="59">
        <v>0</v>
      </c>
      <c r="S359" s="59">
        <v>15</v>
      </c>
      <c r="T359" s="60">
        <v>16.666666666666664</v>
      </c>
      <c r="U359" s="59">
        <v>18</v>
      </c>
      <c r="V359" s="59">
        <v>0</v>
      </c>
      <c r="W359" s="59">
        <v>15</v>
      </c>
      <c r="X359" s="60">
        <v>16.666666666666664</v>
      </c>
    </row>
    <row r="360" spans="1:24" x14ac:dyDescent="0.25">
      <c r="A360" s="61">
        <v>1114</v>
      </c>
      <c r="B360" s="58" t="s">
        <v>785</v>
      </c>
      <c r="C360" s="58" t="s">
        <v>671</v>
      </c>
      <c r="D360" s="58" t="s">
        <v>10</v>
      </c>
      <c r="E360" s="59">
        <v>10</v>
      </c>
      <c r="F360" s="59">
        <v>0</v>
      </c>
      <c r="G360" s="59">
        <v>9</v>
      </c>
      <c r="H360" s="60">
        <v>9.9999999999999982</v>
      </c>
      <c r="I360" s="59">
        <v>0</v>
      </c>
      <c r="J360" s="59">
        <v>0</v>
      </c>
      <c r="K360" s="59">
        <v>0</v>
      </c>
      <c r="L360" s="60" t="s">
        <v>952</v>
      </c>
      <c r="M360" s="59">
        <v>0</v>
      </c>
      <c r="N360" s="59">
        <v>0</v>
      </c>
      <c r="O360" s="59">
        <v>0</v>
      </c>
      <c r="P360" s="60" t="s">
        <v>952</v>
      </c>
      <c r="Q360" s="59">
        <v>0</v>
      </c>
      <c r="R360" s="59">
        <v>0</v>
      </c>
      <c r="S360" s="59">
        <v>0</v>
      </c>
      <c r="T360" s="60" t="s">
        <v>952</v>
      </c>
      <c r="U360" s="59">
        <v>0</v>
      </c>
      <c r="V360" s="59">
        <v>0</v>
      </c>
      <c r="W360" s="59">
        <v>0</v>
      </c>
      <c r="X360" s="60" t="s">
        <v>952</v>
      </c>
    </row>
    <row r="361" spans="1:24" x14ac:dyDescent="0.25">
      <c r="A361" s="61">
        <v>1114</v>
      </c>
      <c r="B361" s="58" t="s">
        <v>785</v>
      </c>
      <c r="C361" s="58" t="s">
        <v>856</v>
      </c>
      <c r="D361" s="58" t="s">
        <v>10</v>
      </c>
      <c r="E361" s="59">
        <v>0</v>
      </c>
      <c r="F361" s="59">
        <v>0</v>
      </c>
      <c r="G361" s="59">
        <v>0</v>
      </c>
      <c r="H361" s="60" t="s">
        <v>952</v>
      </c>
      <c r="I361" s="59">
        <v>0</v>
      </c>
      <c r="J361" s="59">
        <v>0</v>
      </c>
      <c r="K361" s="59">
        <v>0</v>
      </c>
      <c r="L361" s="60" t="s">
        <v>952</v>
      </c>
      <c r="M361" s="59">
        <v>0</v>
      </c>
      <c r="N361" s="59">
        <v>0</v>
      </c>
      <c r="O361" s="59">
        <v>0</v>
      </c>
      <c r="P361" s="60" t="s">
        <v>952</v>
      </c>
      <c r="Q361" s="59">
        <v>0</v>
      </c>
      <c r="R361" s="59">
        <v>0</v>
      </c>
      <c r="S361" s="59">
        <v>0</v>
      </c>
      <c r="T361" s="60" t="s">
        <v>952</v>
      </c>
      <c r="U361" s="59">
        <v>0</v>
      </c>
      <c r="V361" s="59">
        <v>0</v>
      </c>
      <c r="W361" s="59">
        <v>0</v>
      </c>
      <c r="X361" s="60" t="s">
        <v>952</v>
      </c>
    </row>
    <row r="362" spans="1:24" x14ac:dyDescent="0.25">
      <c r="A362" s="61">
        <v>7477</v>
      </c>
      <c r="B362" s="58" t="s">
        <v>787</v>
      </c>
      <c r="C362" s="58" t="s">
        <v>671</v>
      </c>
      <c r="D362" s="58" t="s">
        <v>10</v>
      </c>
      <c r="E362" s="59">
        <v>0</v>
      </c>
      <c r="F362" s="59">
        <v>0</v>
      </c>
      <c r="G362" s="59">
        <v>0</v>
      </c>
      <c r="H362" s="60" t="s">
        <v>952</v>
      </c>
      <c r="I362" s="59">
        <v>7</v>
      </c>
      <c r="J362" s="59">
        <v>0</v>
      </c>
      <c r="K362" s="59">
        <v>6</v>
      </c>
      <c r="L362" s="60">
        <v>14.28571428571429</v>
      </c>
      <c r="M362" s="59">
        <v>10</v>
      </c>
      <c r="N362" s="59">
        <v>0</v>
      </c>
      <c r="O362" s="59">
        <v>6</v>
      </c>
      <c r="P362" s="60">
        <v>40</v>
      </c>
      <c r="Q362" s="59">
        <v>9</v>
      </c>
      <c r="R362" s="59">
        <v>0</v>
      </c>
      <c r="S362" s="59">
        <v>6</v>
      </c>
      <c r="T362" s="60">
        <v>33.333333333333336</v>
      </c>
      <c r="U362" s="59">
        <v>9</v>
      </c>
      <c r="V362" s="59">
        <v>0</v>
      </c>
      <c r="W362" s="59">
        <v>5</v>
      </c>
      <c r="X362" s="60">
        <v>44.444444444444443</v>
      </c>
    </row>
    <row r="363" spans="1:24" x14ac:dyDescent="0.25">
      <c r="A363" s="61">
        <v>7478</v>
      </c>
      <c r="B363" s="58" t="s">
        <v>789</v>
      </c>
      <c r="C363" s="58" t="s">
        <v>671</v>
      </c>
      <c r="D363" s="58" t="s">
        <v>10</v>
      </c>
      <c r="E363" s="59">
        <v>0</v>
      </c>
      <c r="F363" s="59">
        <v>0</v>
      </c>
      <c r="G363" s="59">
        <v>0</v>
      </c>
      <c r="H363" s="60" t="s">
        <v>952</v>
      </c>
      <c r="I363" s="59">
        <v>0</v>
      </c>
      <c r="J363" s="59">
        <v>0</v>
      </c>
      <c r="K363" s="59">
        <v>0</v>
      </c>
      <c r="L363" s="60" t="s">
        <v>952</v>
      </c>
      <c r="M363" s="59">
        <v>0</v>
      </c>
      <c r="N363" s="59">
        <v>0</v>
      </c>
      <c r="O363" s="59">
        <v>0</v>
      </c>
      <c r="P363" s="60" t="s">
        <v>952</v>
      </c>
      <c r="Q363" s="59">
        <v>8</v>
      </c>
      <c r="R363" s="59">
        <v>0</v>
      </c>
      <c r="S363" s="59">
        <v>5</v>
      </c>
      <c r="T363" s="60">
        <v>37.5</v>
      </c>
      <c r="U363" s="59">
        <v>8</v>
      </c>
      <c r="V363" s="59">
        <v>0</v>
      </c>
      <c r="W363" s="59">
        <v>8</v>
      </c>
      <c r="X363" s="60">
        <v>0</v>
      </c>
    </row>
    <row r="364" spans="1:24" x14ac:dyDescent="0.25">
      <c r="A364" s="61">
        <v>1115</v>
      </c>
      <c r="B364" s="58" t="s">
        <v>791</v>
      </c>
      <c r="C364" s="58" t="s">
        <v>671</v>
      </c>
      <c r="D364" s="58" t="s">
        <v>10</v>
      </c>
      <c r="E364" s="59">
        <v>28</v>
      </c>
      <c r="F364" s="59">
        <v>0</v>
      </c>
      <c r="G364" s="59">
        <v>24</v>
      </c>
      <c r="H364" s="60">
        <v>14.28571428571429</v>
      </c>
      <c r="I364" s="59">
        <v>0</v>
      </c>
      <c r="J364" s="59">
        <v>0</v>
      </c>
      <c r="K364" s="59">
        <v>0</v>
      </c>
      <c r="L364" s="60" t="s">
        <v>952</v>
      </c>
      <c r="M364" s="59">
        <v>0</v>
      </c>
      <c r="N364" s="59">
        <v>0</v>
      </c>
      <c r="O364" s="59">
        <v>0</v>
      </c>
      <c r="P364" s="60" t="s">
        <v>952</v>
      </c>
      <c r="Q364" s="59">
        <v>0</v>
      </c>
      <c r="R364" s="59">
        <v>0</v>
      </c>
      <c r="S364" s="59">
        <v>0</v>
      </c>
      <c r="T364" s="60" t="s">
        <v>952</v>
      </c>
      <c r="U364" s="59">
        <v>0</v>
      </c>
      <c r="V364" s="59">
        <v>0</v>
      </c>
      <c r="W364" s="59">
        <v>0</v>
      </c>
      <c r="X364" s="60" t="s">
        <v>952</v>
      </c>
    </row>
    <row r="365" spans="1:24" x14ac:dyDescent="0.25">
      <c r="A365" s="61">
        <v>1016</v>
      </c>
      <c r="B365" s="58" t="s">
        <v>176</v>
      </c>
      <c r="C365" s="58" t="s">
        <v>13</v>
      </c>
      <c r="D365" s="58" t="s">
        <v>10</v>
      </c>
      <c r="E365" s="59">
        <v>0</v>
      </c>
      <c r="F365" s="59">
        <v>0</v>
      </c>
      <c r="G365" s="59">
        <v>0</v>
      </c>
      <c r="H365" s="60" t="s">
        <v>952</v>
      </c>
      <c r="I365" s="59">
        <v>0</v>
      </c>
      <c r="J365" s="59">
        <v>0</v>
      </c>
      <c r="K365" s="59">
        <v>0</v>
      </c>
      <c r="L365" s="60" t="s">
        <v>952</v>
      </c>
      <c r="M365" s="59">
        <v>0</v>
      </c>
      <c r="N365" s="59">
        <v>0</v>
      </c>
      <c r="O365" s="59">
        <v>0</v>
      </c>
      <c r="P365" s="60" t="s">
        <v>952</v>
      </c>
      <c r="Q365" s="59">
        <v>0</v>
      </c>
      <c r="R365" s="59">
        <v>0</v>
      </c>
      <c r="S365" s="59">
        <v>0</v>
      </c>
      <c r="T365" s="60" t="s">
        <v>952</v>
      </c>
      <c r="U365" s="59">
        <v>0</v>
      </c>
      <c r="V365" s="59">
        <v>0</v>
      </c>
      <c r="W365" s="59">
        <v>0</v>
      </c>
      <c r="X365" s="60" t="s">
        <v>952</v>
      </c>
    </row>
    <row r="366" spans="1:24" x14ac:dyDescent="0.25">
      <c r="A366" s="61">
        <v>7173</v>
      </c>
      <c r="B366" s="58" t="s">
        <v>178</v>
      </c>
      <c r="C366" s="58" t="s">
        <v>13</v>
      </c>
      <c r="D366" s="58" t="s">
        <v>10</v>
      </c>
      <c r="E366" s="59">
        <v>105</v>
      </c>
      <c r="F366" s="59">
        <v>1</v>
      </c>
      <c r="G366" s="59">
        <v>47</v>
      </c>
      <c r="H366" s="60">
        <v>55.238095238095241</v>
      </c>
      <c r="I366" s="59">
        <v>24</v>
      </c>
      <c r="J366" s="59">
        <v>1</v>
      </c>
      <c r="K366" s="59">
        <v>14</v>
      </c>
      <c r="L366" s="60">
        <v>41.666666666666664</v>
      </c>
      <c r="M366" s="59">
        <v>33</v>
      </c>
      <c r="N366" s="59">
        <v>0</v>
      </c>
      <c r="O366" s="59">
        <v>15</v>
      </c>
      <c r="P366" s="60">
        <v>54.54545454545454</v>
      </c>
      <c r="Q366" s="59">
        <v>57</v>
      </c>
      <c r="R366" s="59">
        <v>0</v>
      </c>
      <c r="S366" s="59">
        <v>22</v>
      </c>
      <c r="T366" s="60">
        <v>61.403508771929829</v>
      </c>
      <c r="U366" s="59">
        <v>1</v>
      </c>
      <c r="V366" s="59">
        <v>0</v>
      </c>
      <c r="W366" s="59">
        <v>0</v>
      </c>
      <c r="X366" s="60">
        <v>100</v>
      </c>
    </row>
    <row r="367" spans="1:24" x14ac:dyDescent="0.25">
      <c r="A367" s="61">
        <v>263</v>
      </c>
      <c r="B367" s="58" t="s">
        <v>507</v>
      </c>
      <c r="C367" s="58" t="s">
        <v>13</v>
      </c>
      <c r="D367" s="58" t="s">
        <v>132</v>
      </c>
      <c r="E367" s="59">
        <v>0</v>
      </c>
      <c r="F367" s="59">
        <v>0</v>
      </c>
      <c r="G367" s="59">
        <v>0</v>
      </c>
      <c r="H367" s="60" t="s">
        <v>952</v>
      </c>
      <c r="I367" s="59">
        <v>0</v>
      </c>
      <c r="J367" s="59">
        <v>0</v>
      </c>
      <c r="K367" s="59">
        <v>0</v>
      </c>
      <c r="L367" s="60" t="s">
        <v>952</v>
      </c>
      <c r="M367" s="59">
        <v>0</v>
      </c>
      <c r="N367" s="59">
        <v>0</v>
      </c>
      <c r="O367" s="59">
        <v>0</v>
      </c>
      <c r="P367" s="60" t="s">
        <v>952</v>
      </c>
      <c r="Q367" s="59">
        <v>0</v>
      </c>
      <c r="R367" s="59">
        <v>0</v>
      </c>
      <c r="S367" s="59">
        <v>0</v>
      </c>
      <c r="T367" s="60" t="s">
        <v>952</v>
      </c>
      <c r="U367" s="59">
        <v>0</v>
      </c>
      <c r="V367" s="59">
        <v>0</v>
      </c>
      <c r="W367" s="59">
        <v>0</v>
      </c>
      <c r="X367" s="60" t="s">
        <v>952</v>
      </c>
    </row>
    <row r="368" spans="1:24" x14ac:dyDescent="0.25">
      <c r="A368" s="61">
        <v>1063</v>
      </c>
      <c r="B368" s="58" t="s">
        <v>104</v>
      </c>
      <c r="C368" s="58" t="s">
        <v>13</v>
      </c>
      <c r="D368" s="58" t="s">
        <v>10</v>
      </c>
      <c r="E368" s="59">
        <v>0</v>
      </c>
      <c r="F368" s="59">
        <v>0</v>
      </c>
      <c r="G368" s="59">
        <v>0</v>
      </c>
      <c r="H368" s="60" t="s">
        <v>952</v>
      </c>
      <c r="I368" s="59">
        <v>0</v>
      </c>
      <c r="J368" s="59">
        <v>0</v>
      </c>
      <c r="K368" s="59">
        <v>0</v>
      </c>
      <c r="L368" s="60" t="s">
        <v>952</v>
      </c>
      <c r="M368" s="59">
        <v>0</v>
      </c>
      <c r="N368" s="59">
        <v>0</v>
      </c>
      <c r="O368" s="59">
        <v>0</v>
      </c>
      <c r="P368" s="60" t="s">
        <v>952</v>
      </c>
      <c r="Q368" s="59">
        <v>0</v>
      </c>
      <c r="R368" s="59">
        <v>0</v>
      </c>
      <c r="S368" s="59">
        <v>0</v>
      </c>
      <c r="T368" s="60" t="s">
        <v>952</v>
      </c>
      <c r="U368" s="59">
        <v>0</v>
      </c>
      <c r="V368" s="59">
        <v>0</v>
      </c>
      <c r="W368" s="59">
        <v>0</v>
      </c>
      <c r="X368" s="60" t="s">
        <v>952</v>
      </c>
    </row>
    <row r="369" spans="1:24" x14ac:dyDescent="0.25">
      <c r="A369" s="61">
        <v>1007</v>
      </c>
      <c r="B369" s="58" t="s">
        <v>381</v>
      </c>
      <c r="C369" s="58" t="s">
        <v>13</v>
      </c>
      <c r="D369" s="58" t="s">
        <v>10</v>
      </c>
      <c r="E369" s="59">
        <v>0</v>
      </c>
      <c r="F369" s="59">
        <v>0</v>
      </c>
      <c r="G369" s="59">
        <v>0</v>
      </c>
      <c r="H369" s="60" t="s">
        <v>952</v>
      </c>
      <c r="I369" s="59">
        <v>0</v>
      </c>
      <c r="J369" s="59">
        <v>0</v>
      </c>
      <c r="K369" s="59">
        <v>0</v>
      </c>
      <c r="L369" s="60" t="s">
        <v>952</v>
      </c>
      <c r="M369" s="59">
        <v>0</v>
      </c>
      <c r="N369" s="59">
        <v>0</v>
      </c>
      <c r="O369" s="59">
        <v>0</v>
      </c>
      <c r="P369" s="60" t="s">
        <v>952</v>
      </c>
      <c r="Q369" s="59">
        <v>0</v>
      </c>
      <c r="R369" s="59">
        <v>0</v>
      </c>
      <c r="S369" s="59">
        <v>0</v>
      </c>
      <c r="T369" s="60" t="s">
        <v>952</v>
      </c>
      <c r="U369" s="59">
        <v>0</v>
      </c>
      <c r="V369" s="59">
        <v>0</v>
      </c>
      <c r="W369" s="59">
        <v>0</v>
      </c>
      <c r="X369" s="60" t="s">
        <v>952</v>
      </c>
    </row>
    <row r="370" spans="1:24" x14ac:dyDescent="0.25">
      <c r="A370" s="61">
        <v>1006</v>
      </c>
      <c r="B370" s="58" t="s">
        <v>383</v>
      </c>
      <c r="C370" s="58" t="s">
        <v>13</v>
      </c>
      <c r="D370" s="58" t="s">
        <v>10</v>
      </c>
      <c r="E370" s="59">
        <v>0</v>
      </c>
      <c r="F370" s="59">
        <v>0</v>
      </c>
      <c r="G370" s="59">
        <v>0</v>
      </c>
      <c r="H370" s="60" t="s">
        <v>952</v>
      </c>
      <c r="I370" s="59">
        <v>0</v>
      </c>
      <c r="J370" s="59">
        <v>0</v>
      </c>
      <c r="K370" s="59">
        <v>0</v>
      </c>
      <c r="L370" s="60" t="s">
        <v>952</v>
      </c>
      <c r="M370" s="59">
        <v>0</v>
      </c>
      <c r="N370" s="59">
        <v>0</v>
      </c>
      <c r="O370" s="59">
        <v>0</v>
      </c>
      <c r="P370" s="60" t="s">
        <v>952</v>
      </c>
      <c r="Q370" s="59">
        <v>0</v>
      </c>
      <c r="R370" s="59">
        <v>0</v>
      </c>
      <c r="S370" s="59">
        <v>0</v>
      </c>
      <c r="T370" s="60" t="s">
        <v>952</v>
      </c>
      <c r="U370" s="59">
        <v>0</v>
      </c>
      <c r="V370" s="59">
        <v>0</v>
      </c>
      <c r="W370" s="59">
        <v>0</v>
      </c>
      <c r="X370" s="60" t="s">
        <v>952</v>
      </c>
    </row>
    <row r="371" spans="1:24" x14ac:dyDescent="0.25">
      <c r="A371" s="61">
        <v>5029</v>
      </c>
      <c r="B371" s="58" t="s">
        <v>282</v>
      </c>
      <c r="C371" s="58" t="s">
        <v>13</v>
      </c>
      <c r="D371" s="58" t="s">
        <v>21</v>
      </c>
      <c r="E371" s="59">
        <v>0</v>
      </c>
      <c r="F371" s="59">
        <v>0</v>
      </c>
      <c r="G371" s="59">
        <v>0</v>
      </c>
      <c r="H371" s="60" t="s">
        <v>952</v>
      </c>
      <c r="I371" s="59">
        <v>0</v>
      </c>
      <c r="J371" s="59">
        <v>0</v>
      </c>
      <c r="K371" s="59">
        <v>0</v>
      </c>
      <c r="L371" s="60" t="s">
        <v>952</v>
      </c>
      <c r="M371" s="59">
        <v>0</v>
      </c>
      <c r="N371" s="59">
        <v>0</v>
      </c>
      <c r="O371" s="59">
        <v>0</v>
      </c>
      <c r="P371" s="60" t="s">
        <v>952</v>
      </c>
      <c r="Q371" s="59">
        <v>0</v>
      </c>
      <c r="R371" s="59">
        <v>0</v>
      </c>
      <c r="S371" s="59">
        <v>0</v>
      </c>
      <c r="T371" s="60" t="s">
        <v>952</v>
      </c>
      <c r="U371" s="59">
        <v>0</v>
      </c>
      <c r="V371" s="59">
        <v>0</v>
      </c>
      <c r="W371" s="59">
        <v>0</v>
      </c>
      <c r="X371" s="60" t="s">
        <v>952</v>
      </c>
    </row>
    <row r="372" spans="1:24" x14ac:dyDescent="0.25">
      <c r="A372" s="61">
        <v>8423</v>
      </c>
      <c r="B372" s="58" t="s">
        <v>285</v>
      </c>
      <c r="C372" s="58" t="s">
        <v>13</v>
      </c>
      <c r="D372" s="58" t="s">
        <v>16</v>
      </c>
      <c r="E372" s="59">
        <v>66</v>
      </c>
      <c r="F372" s="59">
        <v>0</v>
      </c>
      <c r="G372" s="59">
        <v>58</v>
      </c>
      <c r="H372" s="60">
        <v>12.121212121212121</v>
      </c>
      <c r="I372" s="59">
        <v>50</v>
      </c>
      <c r="J372" s="59">
        <v>0</v>
      </c>
      <c r="K372" s="59">
        <v>41</v>
      </c>
      <c r="L372" s="60">
        <v>18.000000000000004</v>
      </c>
      <c r="M372" s="59">
        <v>62</v>
      </c>
      <c r="N372" s="59">
        <v>1</v>
      </c>
      <c r="O372" s="59">
        <v>55</v>
      </c>
      <c r="P372" s="60">
        <v>11.290322580645162</v>
      </c>
      <c r="Q372" s="59">
        <v>76</v>
      </c>
      <c r="R372" s="59">
        <v>1</v>
      </c>
      <c r="S372" s="59">
        <v>65</v>
      </c>
      <c r="T372" s="60">
        <v>14.473684210526317</v>
      </c>
      <c r="U372" s="59">
        <v>87</v>
      </c>
      <c r="V372" s="59">
        <v>0</v>
      </c>
      <c r="W372" s="59">
        <v>80</v>
      </c>
      <c r="X372" s="60">
        <v>8.045977011494255</v>
      </c>
    </row>
    <row r="373" spans="1:24" x14ac:dyDescent="0.25">
      <c r="A373" s="61">
        <v>7005</v>
      </c>
      <c r="B373" s="58" t="s">
        <v>356</v>
      </c>
      <c r="C373" s="58" t="s">
        <v>13</v>
      </c>
      <c r="D373" s="58" t="s">
        <v>10</v>
      </c>
      <c r="E373" s="59">
        <v>0</v>
      </c>
      <c r="F373" s="59">
        <v>0</v>
      </c>
      <c r="G373" s="59">
        <v>0</v>
      </c>
      <c r="H373" s="60" t="s">
        <v>952</v>
      </c>
      <c r="I373" s="59">
        <v>48</v>
      </c>
      <c r="J373" s="59">
        <v>5</v>
      </c>
      <c r="K373" s="59">
        <v>34</v>
      </c>
      <c r="L373" s="60">
        <v>29.166666666666664</v>
      </c>
      <c r="M373" s="59">
        <v>46</v>
      </c>
      <c r="N373" s="59">
        <v>1</v>
      </c>
      <c r="O373" s="59">
        <v>25</v>
      </c>
      <c r="P373" s="60">
        <v>45.652173913043484</v>
      </c>
      <c r="Q373" s="59">
        <v>74</v>
      </c>
      <c r="R373" s="59">
        <v>1</v>
      </c>
      <c r="S373" s="59">
        <v>47</v>
      </c>
      <c r="T373" s="60">
        <v>36.486486486486491</v>
      </c>
      <c r="U373" s="59">
        <v>41</v>
      </c>
      <c r="V373" s="59">
        <v>0</v>
      </c>
      <c r="W373" s="59">
        <v>33</v>
      </c>
      <c r="X373" s="60">
        <v>19.512195121951216</v>
      </c>
    </row>
    <row r="374" spans="1:24" x14ac:dyDescent="0.25">
      <c r="A374" s="61" t="s">
        <v>797</v>
      </c>
      <c r="B374" s="58"/>
      <c r="C374" s="58"/>
      <c r="D374" s="58"/>
      <c r="E374" s="59">
        <f>SUBTOTAL(9,E2:E373)</f>
        <v>14248</v>
      </c>
      <c r="F374" s="59">
        <f t="shared" ref="F374:G374" si="0">SUBTOTAL(9,F2:F373)</f>
        <v>277</v>
      </c>
      <c r="G374" s="59">
        <f t="shared" si="0"/>
        <v>9817</v>
      </c>
      <c r="H374" s="60">
        <f>+(1-G374/E374)*100</f>
        <v>31.099101628298708</v>
      </c>
      <c r="I374" s="59">
        <f>SUBTOTAL(9,I2:I373)</f>
        <v>13408</v>
      </c>
      <c r="J374" s="59">
        <f t="shared" ref="J374" si="1">SUBTOTAL(9,J2:J373)</f>
        <v>147</v>
      </c>
      <c r="K374" s="59">
        <f t="shared" ref="K374" si="2">SUBTOTAL(9,K2:K373)</f>
        <v>8996</v>
      </c>
      <c r="L374" s="60">
        <f>+(1-K374/I374)*100</f>
        <v>32.90572792362768</v>
      </c>
      <c r="M374" s="59">
        <f>SUBTOTAL(9,M2:M373)</f>
        <v>12843</v>
      </c>
      <c r="N374" s="59">
        <f t="shared" ref="N374" si="3">SUBTOTAL(9,N2:N373)</f>
        <v>141</v>
      </c>
      <c r="O374" s="59">
        <f t="shared" ref="O374" si="4">SUBTOTAL(9,O2:O373)</f>
        <v>9023</v>
      </c>
      <c r="P374" s="60">
        <f>+(1-O374/M374)*100</f>
        <v>29.743829323366811</v>
      </c>
      <c r="Q374" s="59">
        <f>SUBTOTAL(9,Q2:Q373)</f>
        <v>12349</v>
      </c>
      <c r="R374" s="59">
        <f t="shared" ref="R374" si="5">SUBTOTAL(9,R2:R373)</f>
        <v>160</v>
      </c>
      <c r="S374" s="59">
        <f t="shared" ref="S374" si="6">SUBTOTAL(9,S2:S373)</f>
        <v>8613</v>
      </c>
      <c r="T374" s="60">
        <f>+(1-S374/Q374)*100</f>
        <v>30.253461818770756</v>
      </c>
      <c r="U374" s="59">
        <f>SUBTOTAL(9,U2:U373)</f>
        <v>11944</v>
      </c>
      <c r="V374" s="59">
        <f t="shared" ref="V374" si="7">SUBTOTAL(9,V2:V373)</f>
        <v>131</v>
      </c>
      <c r="W374" s="59">
        <f t="shared" ref="W374" si="8">SUBTOTAL(9,W2:W373)</f>
        <v>8784</v>
      </c>
      <c r="X374" s="60">
        <f>+(1-W374/U374)*100</f>
        <v>26.456798392498328</v>
      </c>
    </row>
    <row r="375" spans="1:24" ht="16.5" x14ac:dyDescent="0.25">
      <c r="A375" s="12" t="s">
        <v>815</v>
      </c>
    </row>
  </sheetData>
  <autoFilter ref="A3:X376"/>
  <mergeCells count="9">
    <mergeCell ref="M2:P2"/>
    <mergeCell ref="Q2:T2"/>
    <mergeCell ref="U2:X2"/>
    <mergeCell ref="A2:A3"/>
    <mergeCell ref="B2:B3"/>
    <mergeCell ref="C2:C3"/>
    <mergeCell ref="D2:D3"/>
    <mergeCell ref="E2:H2"/>
    <mergeCell ref="I2:L2"/>
  </mergeCell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workbookViewId="0">
      <selection activeCell="C21" sqref="C21"/>
    </sheetView>
  </sheetViews>
  <sheetFormatPr defaultRowHeight="15" x14ac:dyDescent="0.25"/>
  <cols>
    <col min="1" max="1" width="7.140625" style="5" customWidth="1"/>
    <col min="2" max="2" width="67.5703125" style="5" customWidth="1"/>
    <col min="3" max="3" width="43.7109375" style="5" bestFit="1" customWidth="1"/>
    <col min="4" max="4" width="45.28515625" style="5" bestFit="1" customWidth="1"/>
    <col min="5" max="6" width="12.5703125" style="5" customWidth="1"/>
    <col min="7" max="7" width="12.5703125" style="31" customWidth="1"/>
    <col min="8" max="9" width="12.5703125" style="5" customWidth="1"/>
    <col min="10" max="10" width="12.5703125" style="31" customWidth="1"/>
    <col min="11" max="12" width="12.5703125" style="5" customWidth="1"/>
    <col min="13" max="13" width="12.5703125" style="31" customWidth="1"/>
    <col min="14" max="15" width="12.5703125" style="5" customWidth="1"/>
    <col min="16" max="16" width="12.5703125" style="31" customWidth="1"/>
    <col min="17" max="18" width="12.5703125" style="5" customWidth="1"/>
    <col min="19" max="19" width="12.5703125" style="31" customWidth="1"/>
    <col min="20" max="16384" width="9.140625" style="5"/>
  </cols>
  <sheetData>
    <row r="1" spans="1:19" ht="18.75" thickBot="1" x14ac:dyDescent="0.3">
      <c r="A1" s="17" t="s">
        <v>829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6" customFormat="1" ht="33.75" customHeight="1" x14ac:dyDescent="0.3">
      <c r="A2" s="18" t="s">
        <v>830</v>
      </c>
      <c r="B2" s="19" t="s">
        <v>2</v>
      </c>
      <c r="C2" s="1" t="s">
        <v>6</v>
      </c>
      <c r="D2" s="19" t="s">
        <v>3</v>
      </c>
      <c r="E2" s="20" t="s">
        <v>831</v>
      </c>
      <c r="F2" s="21" t="s">
        <v>832</v>
      </c>
      <c r="G2" s="22" t="s">
        <v>833</v>
      </c>
      <c r="H2" s="23" t="s">
        <v>834</v>
      </c>
      <c r="I2" s="21" t="s">
        <v>832</v>
      </c>
      <c r="J2" s="22" t="s">
        <v>833</v>
      </c>
      <c r="K2" s="23" t="s">
        <v>835</v>
      </c>
      <c r="L2" s="21" t="s">
        <v>832</v>
      </c>
      <c r="M2" s="22" t="s">
        <v>833</v>
      </c>
      <c r="N2" s="23" t="s">
        <v>836</v>
      </c>
      <c r="O2" s="21" t="s">
        <v>832</v>
      </c>
      <c r="P2" s="22" t="s">
        <v>833</v>
      </c>
      <c r="Q2" s="23" t="s">
        <v>837</v>
      </c>
      <c r="R2" s="21" t="s">
        <v>832</v>
      </c>
      <c r="S2" s="22" t="s">
        <v>833</v>
      </c>
    </row>
    <row r="3" spans="1:19" x14ac:dyDescent="0.25">
      <c r="A3" s="4">
        <v>5006</v>
      </c>
      <c r="B3" s="2" t="s">
        <v>838</v>
      </c>
      <c r="C3" s="2" t="s">
        <v>13</v>
      </c>
      <c r="D3" s="24" t="s">
        <v>21</v>
      </c>
      <c r="E3" s="25">
        <v>1</v>
      </c>
      <c r="F3" s="3">
        <v>1</v>
      </c>
      <c r="G3" s="26">
        <v>100</v>
      </c>
      <c r="H3" s="25">
        <v>0</v>
      </c>
      <c r="I3" s="3">
        <v>0</v>
      </c>
      <c r="J3" s="26"/>
      <c r="K3" s="25">
        <v>0</v>
      </c>
      <c r="L3" s="3">
        <v>0</v>
      </c>
      <c r="M3" s="26"/>
      <c r="N3" s="25">
        <v>0</v>
      </c>
      <c r="O3" s="3">
        <v>0</v>
      </c>
      <c r="P3" s="26"/>
      <c r="Q3" s="25">
        <v>0</v>
      </c>
      <c r="R3" s="3">
        <v>0</v>
      </c>
      <c r="S3" s="26"/>
    </row>
    <row r="4" spans="1:19" x14ac:dyDescent="0.25">
      <c r="A4" s="4">
        <v>5056</v>
      </c>
      <c r="B4" s="2" t="s">
        <v>107</v>
      </c>
      <c r="C4" s="2" t="s">
        <v>109</v>
      </c>
      <c r="D4" s="24" t="s">
        <v>21</v>
      </c>
      <c r="E4" s="25">
        <v>3</v>
      </c>
      <c r="F4" s="3">
        <v>3</v>
      </c>
      <c r="G4" s="26">
        <v>100</v>
      </c>
      <c r="H4" s="25">
        <v>1</v>
      </c>
      <c r="I4" s="3">
        <v>1</v>
      </c>
      <c r="J4" s="26">
        <v>100</v>
      </c>
      <c r="K4" s="25">
        <v>1</v>
      </c>
      <c r="L4" s="3">
        <v>1</v>
      </c>
      <c r="M4" s="26">
        <v>100</v>
      </c>
      <c r="N4" s="25">
        <v>0</v>
      </c>
      <c r="O4" s="3">
        <v>0</v>
      </c>
      <c r="P4" s="26"/>
      <c r="Q4" s="25">
        <v>0</v>
      </c>
      <c r="R4" s="3">
        <v>0</v>
      </c>
      <c r="S4" s="26"/>
    </row>
    <row r="5" spans="1:19" x14ac:dyDescent="0.25">
      <c r="A5" s="4">
        <v>8312</v>
      </c>
      <c r="B5" s="2" t="s">
        <v>580</v>
      </c>
      <c r="C5" s="2" t="s">
        <v>13</v>
      </c>
      <c r="D5" s="24" t="s">
        <v>16</v>
      </c>
      <c r="E5" s="25">
        <v>63</v>
      </c>
      <c r="F5" s="3">
        <v>28</v>
      </c>
      <c r="G5" s="26">
        <v>44.444444444444443</v>
      </c>
      <c r="H5" s="25">
        <v>46</v>
      </c>
      <c r="I5" s="3">
        <v>21</v>
      </c>
      <c r="J5" s="26">
        <v>45.652173913043477</v>
      </c>
      <c r="K5" s="25">
        <v>48</v>
      </c>
      <c r="L5" s="3">
        <v>15</v>
      </c>
      <c r="M5" s="26">
        <v>31.25</v>
      </c>
      <c r="N5" s="25">
        <v>61</v>
      </c>
      <c r="O5" s="3">
        <v>14</v>
      </c>
      <c r="P5" s="26">
        <v>22.950819672131146</v>
      </c>
      <c r="Q5" s="25">
        <v>66</v>
      </c>
      <c r="R5" s="3">
        <v>24</v>
      </c>
      <c r="S5" s="26">
        <v>36.363636363636367</v>
      </c>
    </row>
    <row r="6" spans="1:19" x14ac:dyDescent="0.25">
      <c r="A6" s="4">
        <v>1111</v>
      </c>
      <c r="B6" s="2" t="s">
        <v>669</v>
      </c>
      <c r="C6" s="2" t="s">
        <v>671</v>
      </c>
      <c r="D6" s="24" t="s">
        <v>10</v>
      </c>
      <c r="E6" s="25">
        <v>52</v>
      </c>
      <c r="F6" s="3">
        <v>17</v>
      </c>
      <c r="G6" s="26">
        <v>32.692307692307693</v>
      </c>
      <c r="H6" s="25">
        <v>24</v>
      </c>
      <c r="I6" s="3">
        <v>8</v>
      </c>
      <c r="J6" s="26">
        <v>33.333333333333329</v>
      </c>
      <c r="K6" s="25">
        <v>8</v>
      </c>
      <c r="L6" s="3">
        <v>8</v>
      </c>
      <c r="M6" s="26">
        <v>100</v>
      </c>
      <c r="N6" s="25">
        <v>2</v>
      </c>
      <c r="O6" s="3">
        <v>2</v>
      </c>
      <c r="P6" s="26">
        <v>100</v>
      </c>
      <c r="Q6" s="25">
        <v>0</v>
      </c>
      <c r="R6" s="3">
        <v>0</v>
      </c>
      <c r="S6" s="26"/>
    </row>
    <row r="7" spans="1:19" x14ac:dyDescent="0.25">
      <c r="A7" s="4">
        <v>7462</v>
      </c>
      <c r="B7" s="2" t="s">
        <v>673</v>
      </c>
      <c r="C7" s="2" t="s">
        <v>671</v>
      </c>
      <c r="D7" s="24" t="s">
        <v>10</v>
      </c>
      <c r="E7" s="25">
        <v>12</v>
      </c>
      <c r="F7" s="3">
        <v>0</v>
      </c>
      <c r="G7" s="26">
        <v>0</v>
      </c>
      <c r="H7" s="25">
        <v>27</v>
      </c>
      <c r="I7" s="3">
        <v>0</v>
      </c>
      <c r="J7" s="26">
        <v>0</v>
      </c>
      <c r="K7" s="25">
        <v>43</v>
      </c>
      <c r="L7" s="3">
        <v>0</v>
      </c>
      <c r="M7" s="26">
        <v>0</v>
      </c>
      <c r="N7" s="25">
        <v>55</v>
      </c>
      <c r="O7" s="3">
        <v>2</v>
      </c>
      <c r="P7" s="26">
        <v>3.6363636363636362</v>
      </c>
      <c r="Q7" s="25">
        <v>57</v>
      </c>
      <c r="R7" s="3">
        <v>6</v>
      </c>
      <c r="S7" s="26">
        <v>10.526315789473683</v>
      </c>
    </row>
    <row r="8" spans="1:19" x14ac:dyDescent="0.25">
      <c r="A8" s="4">
        <v>8313</v>
      </c>
      <c r="B8" s="2" t="s">
        <v>583</v>
      </c>
      <c r="C8" s="2" t="s">
        <v>13</v>
      </c>
      <c r="D8" s="24" t="s">
        <v>16</v>
      </c>
      <c r="E8" s="25">
        <v>41</v>
      </c>
      <c r="F8" s="3">
        <v>10</v>
      </c>
      <c r="G8" s="26">
        <v>24.390243902439025</v>
      </c>
      <c r="H8" s="25">
        <v>30</v>
      </c>
      <c r="I8" s="3">
        <v>12</v>
      </c>
      <c r="J8" s="26">
        <v>40</v>
      </c>
      <c r="K8" s="25">
        <v>23</v>
      </c>
      <c r="L8" s="3">
        <v>15</v>
      </c>
      <c r="M8" s="26">
        <v>65.217391304347828</v>
      </c>
      <c r="N8" s="25">
        <v>7</v>
      </c>
      <c r="O8" s="3">
        <v>7</v>
      </c>
      <c r="P8" s="26">
        <v>100</v>
      </c>
      <c r="Q8" s="25">
        <v>2</v>
      </c>
      <c r="R8" s="3">
        <v>2</v>
      </c>
      <c r="S8" s="26">
        <v>100</v>
      </c>
    </row>
    <row r="9" spans="1:19" x14ac:dyDescent="0.25">
      <c r="A9" s="4">
        <v>7004</v>
      </c>
      <c r="B9" s="2" t="s">
        <v>359</v>
      </c>
      <c r="C9" s="2" t="s">
        <v>13</v>
      </c>
      <c r="D9" s="24" t="s">
        <v>10</v>
      </c>
      <c r="E9" s="25">
        <v>109</v>
      </c>
      <c r="F9" s="3">
        <v>24</v>
      </c>
      <c r="G9" s="26">
        <v>22.018348623853214</v>
      </c>
      <c r="H9" s="25">
        <v>73</v>
      </c>
      <c r="I9" s="3">
        <v>33</v>
      </c>
      <c r="J9" s="26">
        <v>45.205479452054789</v>
      </c>
      <c r="K9" s="25">
        <v>48</v>
      </c>
      <c r="L9" s="3">
        <v>48</v>
      </c>
      <c r="M9" s="26">
        <v>100</v>
      </c>
      <c r="N9" s="25">
        <v>30</v>
      </c>
      <c r="O9" s="3">
        <v>30</v>
      </c>
      <c r="P9" s="26">
        <v>100</v>
      </c>
      <c r="Q9" s="25">
        <v>16</v>
      </c>
      <c r="R9" s="3">
        <v>16</v>
      </c>
      <c r="S9" s="26">
        <v>100</v>
      </c>
    </row>
    <row r="10" spans="1:19" x14ac:dyDescent="0.25">
      <c r="A10" s="4">
        <v>1103</v>
      </c>
      <c r="B10" s="2" t="s">
        <v>9</v>
      </c>
      <c r="C10" s="2" t="s">
        <v>13</v>
      </c>
      <c r="D10" s="24" t="s">
        <v>10</v>
      </c>
      <c r="E10" s="25">
        <v>65</v>
      </c>
      <c r="F10" s="3">
        <v>65</v>
      </c>
      <c r="G10" s="26">
        <v>100</v>
      </c>
      <c r="H10" s="25">
        <v>48</v>
      </c>
      <c r="I10" s="3">
        <v>48</v>
      </c>
      <c r="J10" s="26">
        <v>100</v>
      </c>
      <c r="K10" s="25">
        <v>35</v>
      </c>
      <c r="L10" s="3">
        <v>35</v>
      </c>
      <c r="M10" s="26">
        <v>100</v>
      </c>
      <c r="N10" s="25">
        <v>21</v>
      </c>
      <c r="O10" s="3">
        <v>21</v>
      </c>
      <c r="P10" s="26">
        <v>100</v>
      </c>
      <c r="Q10" s="25">
        <v>16</v>
      </c>
      <c r="R10" s="3">
        <v>16</v>
      </c>
      <c r="S10" s="26">
        <v>100</v>
      </c>
    </row>
    <row r="11" spans="1:19" x14ac:dyDescent="0.25">
      <c r="A11" s="4">
        <v>8747</v>
      </c>
      <c r="B11" s="2" t="s">
        <v>15</v>
      </c>
      <c r="C11" s="2" t="s">
        <v>13</v>
      </c>
      <c r="D11" s="24" t="s">
        <v>16</v>
      </c>
      <c r="E11" s="25">
        <v>31</v>
      </c>
      <c r="F11" s="3">
        <v>8</v>
      </c>
      <c r="G11" s="26">
        <v>25.806451612903224</v>
      </c>
      <c r="H11" s="25">
        <v>25</v>
      </c>
      <c r="I11" s="3">
        <v>5</v>
      </c>
      <c r="J11" s="26">
        <v>20</v>
      </c>
      <c r="K11" s="25">
        <v>30</v>
      </c>
      <c r="L11" s="3">
        <v>9</v>
      </c>
      <c r="M11" s="26">
        <v>30</v>
      </c>
      <c r="N11" s="25">
        <v>37</v>
      </c>
      <c r="O11" s="3">
        <v>8</v>
      </c>
      <c r="P11" s="26">
        <v>21.621621621621621</v>
      </c>
      <c r="Q11" s="25">
        <v>36</v>
      </c>
      <c r="R11" s="3">
        <v>6</v>
      </c>
      <c r="S11" s="26">
        <v>16.666666666666664</v>
      </c>
    </row>
    <row r="12" spans="1:19" x14ac:dyDescent="0.25">
      <c r="A12" s="4">
        <v>5001</v>
      </c>
      <c r="B12" s="2" t="s">
        <v>20</v>
      </c>
      <c r="C12" s="2" t="s">
        <v>13</v>
      </c>
      <c r="D12" s="24" t="s">
        <v>21</v>
      </c>
      <c r="E12" s="25">
        <v>2</v>
      </c>
      <c r="F12" s="3">
        <v>2</v>
      </c>
      <c r="G12" s="26">
        <v>100</v>
      </c>
      <c r="H12" s="25">
        <v>1</v>
      </c>
      <c r="I12" s="3">
        <v>1</v>
      </c>
      <c r="J12" s="26">
        <v>100</v>
      </c>
      <c r="K12" s="25">
        <v>0</v>
      </c>
      <c r="L12" s="3">
        <v>0</v>
      </c>
      <c r="M12" s="26"/>
      <c r="N12" s="25">
        <v>0</v>
      </c>
      <c r="O12" s="3">
        <v>0</v>
      </c>
      <c r="P12" s="26"/>
      <c r="Q12" s="25">
        <v>0</v>
      </c>
      <c r="R12" s="3">
        <v>0</v>
      </c>
      <c r="S12" s="26"/>
    </row>
    <row r="13" spans="1:19" x14ac:dyDescent="0.25">
      <c r="A13" s="4">
        <v>5003</v>
      </c>
      <c r="B13" s="2" t="s">
        <v>24</v>
      </c>
      <c r="C13" s="2" t="s">
        <v>13</v>
      </c>
      <c r="D13" s="24" t="s">
        <v>21</v>
      </c>
      <c r="E13" s="25">
        <v>5</v>
      </c>
      <c r="F13" s="3">
        <v>5</v>
      </c>
      <c r="G13" s="26">
        <v>100</v>
      </c>
      <c r="H13" s="25">
        <v>0</v>
      </c>
      <c r="I13" s="3">
        <v>0</v>
      </c>
      <c r="J13" s="26"/>
      <c r="K13" s="25">
        <v>0</v>
      </c>
      <c r="L13" s="3">
        <v>0</v>
      </c>
      <c r="M13" s="26"/>
      <c r="N13" s="25">
        <v>0</v>
      </c>
      <c r="O13" s="3">
        <v>0</v>
      </c>
      <c r="P13" s="26"/>
      <c r="Q13" s="25">
        <v>0</v>
      </c>
      <c r="R13" s="3">
        <v>0</v>
      </c>
      <c r="S13" s="26"/>
    </row>
    <row r="14" spans="1:19" x14ac:dyDescent="0.25">
      <c r="A14" s="4">
        <v>1048</v>
      </c>
      <c r="B14" s="2" t="s">
        <v>24</v>
      </c>
      <c r="C14" s="2" t="s">
        <v>13</v>
      </c>
      <c r="D14" s="24" t="s">
        <v>10</v>
      </c>
      <c r="E14" s="25">
        <v>104</v>
      </c>
      <c r="F14" s="3">
        <v>104</v>
      </c>
      <c r="G14" s="26">
        <v>100</v>
      </c>
      <c r="H14" s="25">
        <v>69</v>
      </c>
      <c r="I14" s="3">
        <v>69</v>
      </c>
      <c r="J14" s="26">
        <v>100</v>
      </c>
      <c r="K14" s="25">
        <v>49</v>
      </c>
      <c r="L14" s="3">
        <v>49</v>
      </c>
      <c r="M14" s="26">
        <v>100</v>
      </c>
      <c r="N14" s="25">
        <v>29</v>
      </c>
      <c r="O14" s="3">
        <v>29</v>
      </c>
      <c r="P14" s="26">
        <v>100</v>
      </c>
      <c r="Q14" s="25">
        <v>24</v>
      </c>
      <c r="R14" s="3">
        <v>24</v>
      </c>
      <c r="S14" s="26">
        <v>100</v>
      </c>
    </row>
    <row r="15" spans="1:19" x14ac:dyDescent="0.25">
      <c r="A15" s="4">
        <v>8748</v>
      </c>
      <c r="B15" s="2" t="s">
        <v>50</v>
      </c>
      <c r="C15" s="2" t="s">
        <v>13</v>
      </c>
      <c r="D15" s="24" t="s">
        <v>16</v>
      </c>
      <c r="E15" s="25">
        <v>81</v>
      </c>
      <c r="F15" s="3">
        <v>19</v>
      </c>
      <c r="G15" s="26">
        <v>23.456790123456788</v>
      </c>
      <c r="H15" s="25">
        <v>72</v>
      </c>
      <c r="I15" s="3">
        <v>19</v>
      </c>
      <c r="J15" s="26">
        <v>26.388888888888889</v>
      </c>
      <c r="K15" s="25">
        <v>73</v>
      </c>
      <c r="L15" s="3">
        <v>22</v>
      </c>
      <c r="M15" s="26">
        <v>30.136986301369863</v>
      </c>
      <c r="N15" s="25">
        <v>68</v>
      </c>
      <c r="O15" s="3">
        <v>22</v>
      </c>
      <c r="P15" s="26">
        <v>32.352941176470587</v>
      </c>
      <c r="Q15" s="25">
        <v>57</v>
      </c>
      <c r="R15" s="3">
        <v>18</v>
      </c>
      <c r="S15" s="26">
        <v>31.578947368421051</v>
      </c>
    </row>
    <row r="16" spans="1:19" x14ac:dyDescent="0.25">
      <c r="A16" s="4">
        <v>5035</v>
      </c>
      <c r="B16" s="2" t="s">
        <v>839</v>
      </c>
      <c r="C16" s="2" t="s">
        <v>13</v>
      </c>
      <c r="D16" s="24" t="s">
        <v>21</v>
      </c>
      <c r="E16" s="25">
        <v>0</v>
      </c>
      <c r="F16" s="3">
        <v>0</v>
      </c>
      <c r="G16" s="26"/>
      <c r="H16" s="25">
        <v>0</v>
      </c>
      <c r="I16" s="3">
        <v>0</v>
      </c>
      <c r="J16" s="26"/>
      <c r="K16" s="25">
        <v>0</v>
      </c>
      <c r="L16" s="3">
        <v>0</v>
      </c>
      <c r="M16" s="26"/>
      <c r="N16" s="25">
        <v>0</v>
      </c>
      <c r="O16" s="3">
        <v>0</v>
      </c>
      <c r="P16" s="26"/>
      <c r="Q16" s="25">
        <v>0</v>
      </c>
      <c r="R16" s="3">
        <v>0</v>
      </c>
      <c r="S16" s="26"/>
    </row>
    <row r="17" spans="1:19" x14ac:dyDescent="0.25">
      <c r="A17" s="4">
        <v>7964</v>
      </c>
      <c r="B17" s="2" t="s">
        <v>52</v>
      </c>
      <c r="C17" s="2" t="s">
        <v>13</v>
      </c>
      <c r="D17" s="24" t="s">
        <v>10</v>
      </c>
      <c r="E17" s="25">
        <v>0</v>
      </c>
      <c r="F17" s="3">
        <v>0</v>
      </c>
      <c r="G17" s="26"/>
      <c r="H17" s="25">
        <v>0</v>
      </c>
      <c r="I17" s="3">
        <v>0</v>
      </c>
      <c r="J17" s="26"/>
      <c r="K17" s="25">
        <v>0</v>
      </c>
      <c r="L17" s="3">
        <v>0</v>
      </c>
      <c r="M17" s="26"/>
      <c r="N17" s="25">
        <v>0</v>
      </c>
      <c r="O17" s="3">
        <v>0</v>
      </c>
      <c r="P17" s="26"/>
      <c r="Q17" s="25">
        <v>102</v>
      </c>
      <c r="R17" s="3">
        <v>0</v>
      </c>
      <c r="S17" s="26">
        <v>0</v>
      </c>
    </row>
    <row r="18" spans="1:19" x14ac:dyDescent="0.25">
      <c r="A18" s="4">
        <v>5034</v>
      </c>
      <c r="B18" s="2" t="s">
        <v>840</v>
      </c>
      <c r="C18" s="2" t="s">
        <v>13</v>
      </c>
      <c r="D18" s="24" t="s">
        <v>21</v>
      </c>
      <c r="E18" s="25">
        <v>2</v>
      </c>
      <c r="F18" s="3">
        <v>2</v>
      </c>
      <c r="G18" s="26">
        <v>100</v>
      </c>
      <c r="H18" s="25">
        <v>0</v>
      </c>
      <c r="I18" s="3">
        <v>0</v>
      </c>
      <c r="J18" s="26"/>
      <c r="K18" s="25">
        <v>0</v>
      </c>
      <c r="L18" s="3">
        <v>0</v>
      </c>
      <c r="M18" s="26"/>
      <c r="N18" s="25">
        <v>0</v>
      </c>
      <c r="O18" s="3">
        <v>0</v>
      </c>
      <c r="P18" s="26"/>
      <c r="Q18" s="25">
        <v>0</v>
      </c>
      <c r="R18" s="3">
        <v>0</v>
      </c>
      <c r="S18" s="26"/>
    </row>
    <row r="19" spans="1:19" x14ac:dyDescent="0.25">
      <c r="A19" s="4">
        <v>8583</v>
      </c>
      <c r="B19" s="2" t="s">
        <v>55</v>
      </c>
      <c r="C19" s="2" t="s">
        <v>13</v>
      </c>
      <c r="D19" s="24" t="s">
        <v>16</v>
      </c>
      <c r="E19" s="25">
        <v>41</v>
      </c>
      <c r="F19" s="3">
        <v>11</v>
      </c>
      <c r="G19" s="26">
        <v>26.829268292682929</v>
      </c>
      <c r="H19" s="25">
        <v>39</v>
      </c>
      <c r="I19" s="3">
        <v>9</v>
      </c>
      <c r="J19" s="26">
        <v>23.076923076923077</v>
      </c>
      <c r="K19" s="25">
        <v>36</v>
      </c>
      <c r="L19" s="3">
        <v>19</v>
      </c>
      <c r="M19" s="26">
        <v>52.777777777777779</v>
      </c>
      <c r="N19" s="25">
        <v>25</v>
      </c>
      <c r="O19" s="3">
        <v>14</v>
      </c>
      <c r="P19" s="26">
        <v>56.000000000000007</v>
      </c>
      <c r="Q19" s="25">
        <v>16</v>
      </c>
      <c r="R19" s="3">
        <v>10</v>
      </c>
      <c r="S19" s="26">
        <v>62.5</v>
      </c>
    </row>
    <row r="20" spans="1:19" x14ac:dyDescent="0.25">
      <c r="A20" s="4">
        <v>7598</v>
      </c>
      <c r="B20" s="2" t="s">
        <v>58</v>
      </c>
      <c r="C20" s="2" t="s">
        <v>13</v>
      </c>
      <c r="D20" s="24" t="s">
        <v>10</v>
      </c>
      <c r="E20" s="25">
        <v>220</v>
      </c>
      <c r="F20" s="3">
        <v>42</v>
      </c>
      <c r="G20" s="26">
        <v>19.090909090909093</v>
      </c>
      <c r="H20" s="25">
        <v>257</v>
      </c>
      <c r="I20" s="3">
        <v>72</v>
      </c>
      <c r="J20" s="26">
        <v>28.01556420233463</v>
      </c>
      <c r="K20" s="25">
        <v>258</v>
      </c>
      <c r="L20" s="3">
        <v>76</v>
      </c>
      <c r="M20" s="26">
        <v>29.457364341085274</v>
      </c>
      <c r="N20" s="25">
        <v>252</v>
      </c>
      <c r="O20" s="3">
        <v>88</v>
      </c>
      <c r="P20" s="26">
        <v>34.920634920634917</v>
      </c>
      <c r="Q20" s="25">
        <v>275</v>
      </c>
      <c r="R20" s="3">
        <v>78</v>
      </c>
      <c r="S20" s="26">
        <v>28.363636363636363</v>
      </c>
    </row>
    <row r="21" spans="1:19" x14ac:dyDescent="0.25">
      <c r="A21" s="4">
        <v>5036</v>
      </c>
      <c r="B21" s="2" t="s">
        <v>60</v>
      </c>
      <c r="C21" s="2" t="s">
        <v>13</v>
      </c>
      <c r="D21" s="24" t="s">
        <v>21</v>
      </c>
      <c r="E21" s="25">
        <v>3</v>
      </c>
      <c r="F21" s="3">
        <v>3</v>
      </c>
      <c r="G21" s="26">
        <v>100</v>
      </c>
      <c r="H21" s="25">
        <v>1</v>
      </c>
      <c r="I21" s="3">
        <v>1</v>
      </c>
      <c r="J21" s="26">
        <v>100</v>
      </c>
      <c r="K21" s="25">
        <v>1</v>
      </c>
      <c r="L21" s="3">
        <v>1</v>
      </c>
      <c r="M21" s="26">
        <v>100</v>
      </c>
      <c r="N21" s="25">
        <v>0</v>
      </c>
      <c r="O21" s="3">
        <v>0</v>
      </c>
      <c r="P21" s="26"/>
      <c r="Q21" s="25">
        <v>1</v>
      </c>
      <c r="R21" s="3">
        <v>1</v>
      </c>
      <c r="S21" s="26">
        <v>100</v>
      </c>
    </row>
    <row r="22" spans="1:19" x14ac:dyDescent="0.25">
      <c r="A22" s="4">
        <v>8584</v>
      </c>
      <c r="B22" s="2" t="s">
        <v>63</v>
      </c>
      <c r="C22" s="2" t="s">
        <v>13</v>
      </c>
      <c r="D22" s="24" t="s">
        <v>16</v>
      </c>
      <c r="E22" s="25">
        <v>93</v>
      </c>
      <c r="F22" s="3">
        <v>17</v>
      </c>
      <c r="G22" s="26">
        <v>18.27956989247312</v>
      </c>
      <c r="H22" s="25">
        <v>76</v>
      </c>
      <c r="I22" s="3">
        <v>17</v>
      </c>
      <c r="J22" s="26">
        <v>22.368421052631579</v>
      </c>
      <c r="K22" s="25">
        <v>70</v>
      </c>
      <c r="L22" s="3">
        <v>15</v>
      </c>
      <c r="M22" s="26">
        <v>21.428571428571427</v>
      </c>
      <c r="N22" s="25">
        <v>73</v>
      </c>
      <c r="O22" s="3">
        <v>15</v>
      </c>
      <c r="P22" s="26">
        <v>20.547945205479451</v>
      </c>
      <c r="Q22" s="25">
        <v>88</v>
      </c>
      <c r="R22" s="3">
        <v>9</v>
      </c>
      <c r="S22" s="26">
        <v>10.227272727272728</v>
      </c>
    </row>
    <row r="23" spans="1:19" x14ac:dyDescent="0.25">
      <c r="A23" s="4">
        <v>8582</v>
      </c>
      <c r="B23" s="2" t="s">
        <v>362</v>
      </c>
      <c r="C23" s="2" t="s">
        <v>13</v>
      </c>
      <c r="D23" s="24" t="s">
        <v>16</v>
      </c>
      <c r="E23" s="25">
        <v>11</v>
      </c>
      <c r="F23" s="3">
        <v>7</v>
      </c>
      <c r="G23" s="26">
        <v>63.636363636363633</v>
      </c>
      <c r="H23" s="25">
        <v>4</v>
      </c>
      <c r="I23" s="3">
        <v>4</v>
      </c>
      <c r="J23" s="26">
        <v>100</v>
      </c>
      <c r="K23" s="25">
        <v>1</v>
      </c>
      <c r="L23" s="3">
        <v>1</v>
      </c>
      <c r="M23" s="26">
        <v>100</v>
      </c>
      <c r="N23" s="25">
        <v>0</v>
      </c>
      <c r="O23" s="3">
        <v>0</v>
      </c>
      <c r="P23" s="26"/>
      <c r="Q23" s="25">
        <v>0</v>
      </c>
      <c r="R23" s="3">
        <v>0</v>
      </c>
      <c r="S23" s="26"/>
    </row>
    <row r="24" spans="1:19" x14ac:dyDescent="0.25">
      <c r="A24" s="4">
        <v>8585</v>
      </c>
      <c r="B24" s="2" t="s">
        <v>365</v>
      </c>
      <c r="C24" s="2" t="s">
        <v>13</v>
      </c>
      <c r="D24" s="24" t="s">
        <v>16</v>
      </c>
      <c r="E24" s="25">
        <v>8</v>
      </c>
      <c r="F24" s="3">
        <v>0</v>
      </c>
      <c r="G24" s="26">
        <v>0</v>
      </c>
      <c r="H24" s="25">
        <v>19</v>
      </c>
      <c r="I24" s="3">
        <v>0</v>
      </c>
      <c r="J24" s="26">
        <v>0</v>
      </c>
      <c r="K24" s="25">
        <v>20</v>
      </c>
      <c r="L24" s="3">
        <v>4</v>
      </c>
      <c r="M24" s="26">
        <v>20</v>
      </c>
      <c r="N24" s="25">
        <v>17</v>
      </c>
      <c r="O24" s="3">
        <v>7</v>
      </c>
      <c r="P24" s="26">
        <v>41.17647058823529</v>
      </c>
      <c r="Q24" s="25">
        <v>18</v>
      </c>
      <c r="R24" s="3">
        <v>4</v>
      </c>
      <c r="S24" s="26">
        <v>22.222222222222221</v>
      </c>
    </row>
    <row r="25" spans="1:19" x14ac:dyDescent="0.25">
      <c r="A25" s="4">
        <v>1041</v>
      </c>
      <c r="B25" s="2" t="s">
        <v>66</v>
      </c>
      <c r="C25" s="2" t="s">
        <v>13</v>
      </c>
      <c r="D25" s="24" t="s">
        <v>10</v>
      </c>
      <c r="E25" s="25">
        <v>17</v>
      </c>
      <c r="F25" s="3">
        <v>17</v>
      </c>
      <c r="G25" s="26">
        <v>100</v>
      </c>
      <c r="H25" s="25">
        <v>12</v>
      </c>
      <c r="I25" s="3">
        <v>12</v>
      </c>
      <c r="J25" s="26">
        <v>100</v>
      </c>
      <c r="K25" s="25">
        <v>7</v>
      </c>
      <c r="L25" s="3">
        <v>7</v>
      </c>
      <c r="M25" s="26">
        <v>100</v>
      </c>
      <c r="N25" s="25">
        <v>6</v>
      </c>
      <c r="O25" s="3">
        <v>6</v>
      </c>
      <c r="P25" s="26">
        <v>100</v>
      </c>
      <c r="Q25" s="25">
        <v>3</v>
      </c>
      <c r="R25" s="3">
        <v>3</v>
      </c>
      <c r="S25" s="26">
        <v>100</v>
      </c>
    </row>
    <row r="26" spans="1:19" x14ac:dyDescent="0.25">
      <c r="A26" s="4">
        <v>1040</v>
      </c>
      <c r="B26" s="2" t="s">
        <v>69</v>
      </c>
      <c r="C26" s="2" t="s">
        <v>13</v>
      </c>
      <c r="D26" s="24" t="s">
        <v>10</v>
      </c>
      <c r="E26" s="25">
        <v>32</v>
      </c>
      <c r="F26" s="3">
        <v>32</v>
      </c>
      <c r="G26" s="26">
        <v>100</v>
      </c>
      <c r="H26" s="25">
        <v>26</v>
      </c>
      <c r="I26" s="3">
        <v>26</v>
      </c>
      <c r="J26" s="26">
        <v>100</v>
      </c>
      <c r="K26" s="25">
        <v>19</v>
      </c>
      <c r="L26" s="3">
        <v>19</v>
      </c>
      <c r="M26" s="26">
        <v>100</v>
      </c>
      <c r="N26" s="25">
        <v>13</v>
      </c>
      <c r="O26" s="3">
        <v>13</v>
      </c>
      <c r="P26" s="26">
        <v>100</v>
      </c>
      <c r="Q26" s="25">
        <v>10</v>
      </c>
      <c r="R26" s="3">
        <v>10</v>
      </c>
      <c r="S26" s="26">
        <v>100</v>
      </c>
    </row>
    <row r="27" spans="1:19" x14ac:dyDescent="0.25">
      <c r="A27" s="4">
        <v>7599</v>
      </c>
      <c r="B27" s="2" t="s">
        <v>71</v>
      </c>
      <c r="C27" s="2" t="s">
        <v>13</v>
      </c>
      <c r="D27" s="24" t="s">
        <v>10</v>
      </c>
      <c r="E27" s="25">
        <v>196</v>
      </c>
      <c r="F27" s="3">
        <v>20</v>
      </c>
      <c r="G27" s="26">
        <v>10.204081632653061</v>
      </c>
      <c r="H27" s="25">
        <v>208</v>
      </c>
      <c r="I27" s="3">
        <v>32</v>
      </c>
      <c r="J27" s="26">
        <v>15.384615384615385</v>
      </c>
      <c r="K27" s="25">
        <v>214</v>
      </c>
      <c r="L27" s="3">
        <v>56</v>
      </c>
      <c r="M27" s="26">
        <v>26.168224299065418</v>
      </c>
      <c r="N27" s="25">
        <v>196</v>
      </c>
      <c r="O27" s="3">
        <v>67</v>
      </c>
      <c r="P27" s="26">
        <v>34.183673469387756</v>
      </c>
      <c r="Q27" s="25">
        <v>122</v>
      </c>
      <c r="R27" s="3">
        <v>66</v>
      </c>
      <c r="S27" s="26">
        <v>54.098360655737707</v>
      </c>
    </row>
    <row r="28" spans="1:19" x14ac:dyDescent="0.25">
      <c r="A28" s="4">
        <v>1042</v>
      </c>
      <c r="B28" s="2" t="s">
        <v>73</v>
      </c>
      <c r="C28" s="2" t="s">
        <v>13</v>
      </c>
      <c r="D28" s="24" t="s">
        <v>10</v>
      </c>
      <c r="E28" s="25">
        <v>36</v>
      </c>
      <c r="F28" s="3">
        <v>36</v>
      </c>
      <c r="G28" s="26">
        <v>100</v>
      </c>
      <c r="H28" s="25">
        <v>27</v>
      </c>
      <c r="I28" s="3">
        <v>27</v>
      </c>
      <c r="J28" s="26">
        <v>100</v>
      </c>
      <c r="K28" s="25">
        <v>23</v>
      </c>
      <c r="L28" s="3">
        <v>23</v>
      </c>
      <c r="M28" s="26">
        <v>100</v>
      </c>
      <c r="N28" s="25">
        <v>15</v>
      </c>
      <c r="O28" s="3">
        <v>15</v>
      </c>
      <c r="P28" s="26">
        <v>100</v>
      </c>
      <c r="Q28" s="25">
        <v>8</v>
      </c>
      <c r="R28" s="3">
        <v>8</v>
      </c>
      <c r="S28" s="26">
        <v>100</v>
      </c>
    </row>
    <row r="29" spans="1:19" x14ac:dyDescent="0.25">
      <c r="A29" s="4">
        <v>1049</v>
      </c>
      <c r="B29" s="2" t="s">
        <v>79</v>
      </c>
      <c r="C29" s="2" t="s">
        <v>13</v>
      </c>
      <c r="D29" s="24" t="s">
        <v>10</v>
      </c>
      <c r="E29" s="25">
        <v>75</v>
      </c>
      <c r="F29" s="3">
        <v>75</v>
      </c>
      <c r="G29" s="26">
        <v>100</v>
      </c>
      <c r="H29" s="25">
        <v>44</v>
      </c>
      <c r="I29" s="3">
        <v>44</v>
      </c>
      <c r="J29" s="26">
        <v>100</v>
      </c>
      <c r="K29" s="25">
        <v>35</v>
      </c>
      <c r="L29" s="3">
        <v>35</v>
      </c>
      <c r="M29" s="26">
        <v>100</v>
      </c>
      <c r="N29" s="25">
        <v>25</v>
      </c>
      <c r="O29" s="3">
        <v>25</v>
      </c>
      <c r="P29" s="26">
        <v>100</v>
      </c>
      <c r="Q29" s="25">
        <v>16</v>
      </c>
      <c r="R29" s="3">
        <v>16</v>
      </c>
      <c r="S29" s="26">
        <v>100</v>
      </c>
    </row>
    <row r="30" spans="1:19" x14ac:dyDescent="0.25">
      <c r="A30" s="4">
        <v>91</v>
      </c>
      <c r="B30" s="2" t="s">
        <v>79</v>
      </c>
      <c r="C30" s="2" t="s">
        <v>13</v>
      </c>
      <c r="D30" s="24" t="s">
        <v>30</v>
      </c>
      <c r="E30" s="25">
        <v>27</v>
      </c>
      <c r="F30" s="3">
        <v>27</v>
      </c>
      <c r="G30" s="26">
        <v>100</v>
      </c>
      <c r="H30" s="25">
        <v>20</v>
      </c>
      <c r="I30" s="3">
        <v>20</v>
      </c>
      <c r="J30" s="26">
        <v>100</v>
      </c>
      <c r="K30" s="25">
        <v>17</v>
      </c>
      <c r="L30" s="3">
        <v>17</v>
      </c>
      <c r="M30" s="26">
        <v>100</v>
      </c>
      <c r="N30" s="25">
        <v>16</v>
      </c>
      <c r="O30" s="3">
        <v>16</v>
      </c>
      <c r="P30" s="26">
        <v>100</v>
      </c>
      <c r="Q30" s="25">
        <v>13</v>
      </c>
      <c r="R30" s="3">
        <v>13</v>
      </c>
      <c r="S30" s="26">
        <v>100</v>
      </c>
    </row>
    <row r="31" spans="1:19" x14ac:dyDescent="0.25">
      <c r="A31" s="4">
        <v>7743</v>
      </c>
      <c r="B31" s="2" t="s">
        <v>83</v>
      </c>
      <c r="C31" s="2" t="s">
        <v>13</v>
      </c>
      <c r="D31" s="24" t="s">
        <v>10</v>
      </c>
      <c r="E31" s="25">
        <v>202</v>
      </c>
      <c r="F31" s="3">
        <v>32</v>
      </c>
      <c r="G31" s="26">
        <v>15.841584158415841</v>
      </c>
      <c r="H31" s="25">
        <v>209</v>
      </c>
      <c r="I31" s="3">
        <v>62</v>
      </c>
      <c r="J31" s="26">
        <v>29.665071770334926</v>
      </c>
      <c r="K31" s="25">
        <v>230</v>
      </c>
      <c r="L31" s="3">
        <v>90</v>
      </c>
      <c r="M31" s="26">
        <v>39.130434782608695</v>
      </c>
      <c r="N31" s="25">
        <v>250</v>
      </c>
      <c r="O31" s="3">
        <v>93</v>
      </c>
      <c r="P31" s="26">
        <v>37.200000000000003</v>
      </c>
      <c r="Q31" s="25">
        <v>270</v>
      </c>
      <c r="R31" s="3">
        <v>93</v>
      </c>
      <c r="S31" s="26">
        <v>34.444444444444443</v>
      </c>
    </row>
    <row r="32" spans="1:19" x14ac:dyDescent="0.25">
      <c r="A32" s="4">
        <v>1017</v>
      </c>
      <c r="B32" s="2" t="s">
        <v>154</v>
      </c>
      <c r="C32" s="2" t="s">
        <v>13</v>
      </c>
      <c r="D32" s="24" t="s">
        <v>156</v>
      </c>
      <c r="E32" s="25">
        <v>306</v>
      </c>
      <c r="F32" s="3">
        <v>242</v>
      </c>
      <c r="G32" s="26">
        <v>79.084967320261441</v>
      </c>
      <c r="H32" s="25">
        <v>233</v>
      </c>
      <c r="I32" s="3">
        <v>233</v>
      </c>
      <c r="J32" s="26">
        <v>100</v>
      </c>
      <c r="K32" s="25">
        <v>186</v>
      </c>
      <c r="L32" s="3">
        <v>186</v>
      </c>
      <c r="M32" s="26">
        <v>100</v>
      </c>
      <c r="N32" s="25">
        <v>140</v>
      </c>
      <c r="O32" s="3">
        <v>140</v>
      </c>
      <c r="P32" s="26">
        <v>100</v>
      </c>
      <c r="Q32" s="25">
        <v>106</v>
      </c>
      <c r="R32" s="3">
        <v>106</v>
      </c>
      <c r="S32" s="26">
        <v>100</v>
      </c>
    </row>
    <row r="33" spans="1:19" x14ac:dyDescent="0.25">
      <c r="A33" s="4">
        <v>72</v>
      </c>
      <c r="B33" s="2" t="s">
        <v>154</v>
      </c>
      <c r="C33" s="2" t="s">
        <v>13</v>
      </c>
      <c r="D33" s="24" t="s">
        <v>30</v>
      </c>
      <c r="E33" s="25">
        <v>5</v>
      </c>
      <c r="F33" s="3">
        <v>5</v>
      </c>
      <c r="G33" s="26">
        <v>100</v>
      </c>
      <c r="H33" s="25">
        <v>3</v>
      </c>
      <c r="I33" s="3">
        <v>3</v>
      </c>
      <c r="J33" s="26">
        <v>100</v>
      </c>
      <c r="K33" s="25">
        <v>3</v>
      </c>
      <c r="L33" s="3">
        <v>3</v>
      </c>
      <c r="M33" s="26">
        <v>100</v>
      </c>
      <c r="N33" s="25">
        <v>3</v>
      </c>
      <c r="O33" s="3">
        <v>3</v>
      </c>
      <c r="P33" s="26">
        <v>100</v>
      </c>
      <c r="Q33" s="25">
        <v>2</v>
      </c>
      <c r="R33" s="3">
        <v>2</v>
      </c>
      <c r="S33" s="26">
        <v>100</v>
      </c>
    </row>
    <row r="34" spans="1:19" x14ac:dyDescent="0.25">
      <c r="A34" s="4">
        <v>8172</v>
      </c>
      <c r="B34" s="2" t="s">
        <v>159</v>
      </c>
      <c r="C34" s="2" t="s">
        <v>13</v>
      </c>
      <c r="D34" s="24" t="s">
        <v>160</v>
      </c>
      <c r="E34" s="25">
        <v>368</v>
      </c>
      <c r="F34" s="3">
        <v>6</v>
      </c>
      <c r="G34" s="26">
        <v>1.6304347826086956</v>
      </c>
      <c r="H34" s="25">
        <v>444</v>
      </c>
      <c r="I34" s="3">
        <v>5</v>
      </c>
      <c r="J34" s="26">
        <v>1.1261261261261262</v>
      </c>
      <c r="K34" s="25">
        <v>473</v>
      </c>
      <c r="L34" s="3">
        <v>92</v>
      </c>
      <c r="M34" s="26">
        <v>19.450317124735729</v>
      </c>
      <c r="N34" s="25">
        <v>479</v>
      </c>
      <c r="O34" s="3">
        <v>122</v>
      </c>
      <c r="P34" s="26">
        <v>25.469728601252612</v>
      </c>
      <c r="Q34" s="25">
        <v>489</v>
      </c>
      <c r="R34" s="3">
        <v>128</v>
      </c>
      <c r="S34" s="26">
        <v>26.175869120654401</v>
      </c>
    </row>
    <row r="35" spans="1:19" x14ac:dyDescent="0.25">
      <c r="A35" s="4">
        <v>8001</v>
      </c>
      <c r="B35" s="2" t="s">
        <v>367</v>
      </c>
      <c r="C35" s="2" t="s">
        <v>13</v>
      </c>
      <c r="D35" s="24" t="s">
        <v>16</v>
      </c>
      <c r="E35" s="25">
        <v>11</v>
      </c>
      <c r="F35" s="3">
        <v>7</v>
      </c>
      <c r="G35" s="26">
        <v>63.636363636363633</v>
      </c>
      <c r="H35" s="25">
        <v>4</v>
      </c>
      <c r="I35" s="3">
        <v>4</v>
      </c>
      <c r="J35" s="26">
        <v>100</v>
      </c>
      <c r="K35" s="25">
        <v>3</v>
      </c>
      <c r="L35" s="3">
        <v>3</v>
      </c>
      <c r="M35" s="26">
        <v>100</v>
      </c>
      <c r="N35" s="25">
        <v>1</v>
      </c>
      <c r="O35" s="3">
        <v>1</v>
      </c>
      <c r="P35" s="26">
        <v>100</v>
      </c>
      <c r="Q35" s="25">
        <v>0</v>
      </c>
      <c r="R35" s="3">
        <v>0</v>
      </c>
      <c r="S35" s="26"/>
    </row>
    <row r="36" spans="1:19" x14ac:dyDescent="0.25">
      <c r="A36" s="4">
        <v>213</v>
      </c>
      <c r="B36" s="2" t="s">
        <v>841</v>
      </c>
      <c r="C36" s="2" t="s">
        <v>13</v>
      </c>
      <c r="D36" s="24" t="s">
        <v>132</v>
      </c>
      <c r="E36" s="25">
        <v>0</v>
      </c>
      <c r="F36" s="3">
        <v>0</v>
      </c>
      <c r="G36" s="26"/>
      <c r="H36" s="25">
        <v>0</v>
      </c>
      <c r="I36" s="3">
        <v>0</v>
      </c>
      <c r="J36" s="26"/>
      <c r="K36" s="25">
        <v>0</v>
      </c>
      <c r="L36" s="3">
        <v>0</v>
      </c>
      <c r="M36" s="26"/>
      <c r="N36" s="25">
        <v>0</v>
      </c>
      <c r="O36" s="3">
        <v>0</v>
      </c>
      <c r="P36" s="26"/>
      <c r="Q36" s="25">
        <v>0</v>
      </c>
      <c r="R36" s="3">
        <v>0</v>
      </c>
      <c r="S36" s="26"/>
    </row>
    <row r="37" spans="1:19" x14ac:dyDescent="0.25">
      <c r="A37" s="4">
        <v>5042</v>
      </c>
      <c r="B37" s="2" t="s">
        <v>386</v>
      </c>
      <c r="C37" s="2" t="s">
        <v>13</v>
      </c>
      <c r="D37" s="24" t="s">
        <v>21</v>
      </c>
      <c r="E37" s="25">
        <v>9</v>
      </c>
      <c r="F37" s="3">
        <v>9</v>
      </c>
      <c r="G37" s="26">
        <v>100</v>
      </c>
      <c r="H37" s="25">
        <v>5</v>
      </c>
      <c r="I37" s="3">
        <v>5</v>
      </c>
      <c r="J37" s="26">
        <v>100</v>
      </c>
      <c r="K37" s="25">
        <v>2</v>
      </c>
      <c r="L37" s="3">
        <v>2</v>
      </c>
      <c r="M37" s="26">
        <v>100</v>
      </c>
      <c r="N37" s="25">
        <v>1</v>
      </c>
      <c r="O37" s="3">
        <v>1</v>
      </c>
      <c r="P37" s="26">
        <v>100</v>
      </c>
      <c r="Q37" s="25">
        <v>0</v>
      </c>
      <c r="R37" s="3">
        <v>0</v>
      </c>
      <c r="S37" s="26"/>
    </row>
    <row r="38" spans="1:19" x14ac:dyDescent="0.25">
      <c r="A38" s="4">
        <v>7413</v>
      </c>
      <c r="B38" s="2" t="s">
        <v>229</v>
      </c>
      <c r="C38" s="2" t="s">
        <v>13</v>
      </c>
      <c r="D38" s="24" t="s">
        <v>10</v>
      </c>
      <c r="E38" s="25">
        <v>1179</v>
      </c>
      <c r="F38" s="3">
        <v>160</v>
      </c>
      <c r="G38" s="26">
        <v>13.570822731128073</v>
      </c>
      <c r="H38" s="25">
        <v>1371</v>
      </c>
      <c r="I38" s="3">
        <v>237</v>
      </c>
      <c r="J38" s="26">
        <v>17.286652078774615</v>
      </c>
      <c r="K38" s="25">
        <v>1676</v>
      </c>
      <c r="L38" s="3">
        <v>333</v>
      </c>
      <c r="M38" s="26">
        <v>19.868735083532219</v>
      </c>
      <c r="N38" s="25">
        <v>1822</v>
      </c>
      <c r="O38" s="3">
        <v>429</v>
      </c>
      <c r="P38" s="26">
        <v>23.545554335894622</v>
      </c>
      <c r="Q38" s="25">
        <v>1885</v>
      </c>
      <c r="R38" s="3">
        <v>481</v>
      </c>
      <c r="S38" s="26">
        <v>25.517241379310345</v>
      </c>
    </row>
    <row r="39" spans="1:19" x14ac:dyDescent="0.25">
      <c r="A39" s="4">
        <v>1050</v>
      </c>
      <c r="B39" s="2" t="s">
        <v>26</v>
      </c>
      <c r="C39" s="2" t="s">
        <v>13</v>
      </c>
      <c r="D39" s="24" t="s">
        <v>10</v>
      </c>
      <c r="E39" s="25">
        <v>2</v>
      </c>
      <c r="F39" s="3">
        <v>2</v>
      </c>
      <c r="G39" s="26">
        <v>100</v>
      </c>
      <c r="H39" s="25">
        <v>2</v>
      </c>
      <c r="I39" s="3">
        <v>2</v>
      </c>
      <c r="J39" s="26">
        <v>100</v>
      </c>
      <c r="K39" s="25">
        <v>1</v>
      </c>
      <c r="L39" s="3">
        <v>1</v>
      </c>
      <c r="M39" s="26">
        <v>100</v>
      </c>
      <c r="N39" s="25">
        <v>0</v>
      </c>
      <c r="O39" s="3">
        <v>0</v>
      </c>
      <c r="P39" s="26"/>
      <c r="Q39" s="25">
        <v>0</v>
      </c>
      <c r="R39" s="3">
        <v>0</v>
      </c>
      <c r="S39" s="26"/>
    </row>
    <row r="40" spans="1:19" x14ac:dyDescent="0.25">
      <c r="A40" s="4">
        <v>8016</v>
      </c>
      <c r="B40" s="2" t="s">
        <v>483</v>
      </c>
      <c r="C40" s="2" t="s">
        <v>13</v>
      </c>
      <c r="D40" s="24" t="s">
        <v>160</v>
      </c>
      <c r="E40" s="25">
        <v>0</v>
      </c>
      <c r="F40" s="3">
        <v>0</v>
      </c>
      <c r="G40" s="26"/>
      <c r="H40" s="25">
        <v>0</v>
      </c>
      <c r="I40" s="3">
        <v>0</v>
      </c>
      <c r="J40" s="26"/>
      <c r="K40" s="25">
        <v>0</v>
      </c>
      <c r="L40" s="3">
        <v>0</v>
      </c>
      <c r="M40" s="26"/>
      <c r="N40" s="25">
        <v>8</v>
      </c>
      <c r="O40" s="3">
        <v>0</v>
      </c>
      <c r="P40" s="26">
        <v>0</v>
      </c>
      <c r="Q40" s="25">
        <v>13</v>
      </c>
      <c r="R40" s="3">
        <v>0</v>
      </c>
      <c r="S40" s="26">
        <v>0</v>
      </c>
    </row>
    <row r="41" spans="1:19" x14ac:dyDescent="0.25">
      <c r="A41" s="4">
        <v>8605</v>
      </c>
      <c r="B41" s="2" t="s">
        <v>389</v>
      </c>
      <c r="C41" s="2" t="s">
        <v>13</v>
      </c>
      <c r="D41" s="24" t="s">
        <v>16</v>
      </c>
      <c r="E41" s="25">
        <v>142</v>
      </c>
      <c r="F41" s="3">
        <v>0</v>
      </c>
      <c r="G41" s="26">
        <v>0</v>
      </c>
      <c r="H41" s="25">
        <v>173</v>
      </c>
      <c r="I41" s="3">
        <v>29</v>
      </c>
      <c r="J41" s="26">
        <v>16.76300578034682</v>
      </c>
      <c r="K41" s="25">
        <v>92</v>
      </c>
      <c r="L41" s="3">
        <v>24</v>
      </c>
      <c r="M41" s="26">
        <v>26.086956521739129</v>
      </c>
      <c r="N41" s="25">
        <v>25</v>
      </c>
      <c r="O41" s="3">
        <v>25</v>
      </c>
      <c r="P41" s="26">
        <v>100</v>
      </c>
      <c r="Q41" s="25">
        <v>8</v>
      </c>
      <c r="R41" s="3">
        <v>8</v>
      </c>
      <c r="S41" s="26">
        <v>100</v>
      </c>
    </row>
    <row r="42" spans="1:19" x14ac:dyDescent="0.25">
      <c r="A42" s="4">
        <v>5011</v>
      </c>
      <c r="B42" s="2" t="s">
        <v>111</v>
      </c>
      <c r="C42" s="2" t="s">
        <v>13</v>
      </c>
      <c r="D42" s="24" t="s">
        <v>21</v>
      </c>
      <c r="E42" s="25">
        <v>55</v>
      </c>
      <c r="F42" s="3">
        <v>55</v>
      </c>
      <c r="G42" s="26">
        <v>100</v>
      </c>
      <c r="H42" s="25">
        <v>27</v>
      </c>
      <c r="I42" s="3">
        <v>27</v>
      </c>
      <c r="J42" s="26">
        <v>100</v>
      </c>
      <c r="K42" s="25">
        <v>17</v>
      </c>
      <c r="L42" s="3">
        <v>16</v>
      </c>
      <c r="M42" s="26">
        <v>94.117647058823522</v>
      </c>
      <c r="N42" s="25">
        <v>14</v>
      </c>
      <c r="O42" s="3">
        <v>14</v>
      </c>
      <c r="P42" s="26">
        <v>100</v>
      </c>
      <c r="Q42" s="25">
        <v>12</v>
      </c>
      <c r="R42" s="3">
        <v>12</v>
      </c>
      <c r="S42" s="26">
        <v>100</v>
      </c>
    </row>
    <row r="43" spans="1:19" x14ac:dyDescent="0.25">
      <c r="A43" s="4">
        <v>8053</v>
      </c>
      <c r="B43" s="2" t="s">
        <v>113</v>
      </c>
      <c r="C43" s="2" t="s">
        <v>13</v>
      </c>
      <c r="D43" s="24" t="s">
        <v>16</v>
      </c>
      <c r="E43" s="25">
        <v>279</v>
      </c>
      <c r="F43" s="3">
        <v>45</v>
      </c>
      <c r="G43" s="26">
        <v>16.129032258064516</v>
      </c>
      <c r="H43" s="25">
        <v>272</v>
      </c>
      <c r="I43" s="3">
        <v>61</v>
      </c>
      <c r="J43" s="26">
        <v>22.426470588235293</v>
      </c>
      <c r="K43" s="25">
        <v>268</v>
      </c>
      <c r="L43" s="3">
        <v>58</v>
      </c>
      <c r="M43" s="26">
        <v>21.641791044776117</v>
      </c>
      <c r="N43" s="25">
        <v>252</v>
      </c>
      <c r="O43" s="3">
        <v>51</v>
      </c>
      <c r="P43" s="26">
        <v>20.238095238095237</v>
      </c>
      <c r="Q43" s="25">
        <v>214</v>
      </c>
      <c r="R43" s="3">
        <v>60</v>
      </c>
      <c r="S43" s="26">
        <v>28.037383177570092</v>
      </c>
    </row>
    <row r="44" spans="1:19" x14ac:dyDescent="0.25">
      <c r="A44" s="4">
        <v>5012</v>
      </c>
      <c r="B44" s="2" t="s">
        <v>643</v>
      </c>
      <c r="C44" s="2" t="s">
        <v>87</v>
      </c>
      <c r="D44" s="24" t="s">
        <v>21</v>
      </c>
      <c r="E44" s="25">
        <v>24</v>
      </c>
      <c r="F44" s="3">
        <v>24</v>
      </c>
      <c r="G44" s="26">
        <v>100</v>
      </c>
      <c r="H44" s="25">
        <v>10</v>
      </c>
      <c r="I44" s="3">
        <v>10</v>
      </c>
      <c r="J44" s="26">
        <v>100</v>
      </c>
      <c r="K44" s="25">
        <v>6</v>
      </c>
      <c r="L44" s="3">
        <v>6</v>
      </c>
      <c r="M44" s="26">
        <v>100</v>
      </c>
      <c r="N44" s="25">
        <v>3</v>
      </c>
      <c r="O44" s="3">
        <v>3</v>
      </c>
      <c r="P44" s="26">
        <v>100</v>
      </c>
      <c r="Q44" s="25">
        <v>1</v>
      </c>
      <c r="R44" s="3">
        <v>1</v>
      </c>
      <c r="S44" s="26">
        <v>100</v>
      </c>
    </row>
    <row r="45" spans="1:19" x14ac:dyDescent="0.25">
      <c r="A45" s="4">
        <v>7412</v>
      </c>
      <c r="B45" s="2" t="s">
        <v>232</v>
      </c>
      <c r="C45" s="2" t="s">
        <v>13</v>
      </c>
      <c r="D45" s="24" t="s">
        <v>10</v>
      </c>
      <c r="E45" s="25">
        <v>1362</v>
      </c>
      <c r="F45" s="3">
        <v>202</v>
      </c>
      <c r="G45" s="26">
        <v>14.831130690161526</v>
      </c>
      <c r="H45" s="25">
        <v>1429</v>
      </c>
      <c r="I45" s="3">
        <v>349</v>
      </c>
      <c r="J45" s="26">
        <v>24.422673198040588</v>
      </c>
      <c r="K45" s="25">
        <v>1426</v>
      </c>
      <c r="L45" s="3">
        <v>424</v>
      </c>
      <c r="M45" s="26">
        <v>29.733520336605888</v>
      </c>
      <c r="N45" s="25">
        <v>1355</v>
      </c>
      <c r="O45" s="3">
        <v>463</v>
      </c>
      <c r="P45" s="26">
        <v>34.169741697416974</v>
      </c>
      <c r="Q45" s="25">
        <v>1261</v>
      </c>
      <c r="R45" s="3">
        <v>453</v>
      </c>
      <c r="S45" s="26">
        <v>35.923869944488501</v>
      </c>
    </row>
    <row r="46" spans="1:19" x14ac:dyDescent="0.25">
      <c r="A46" s="4">
        <v>1026</v>
      </c>
      <c r="B46" s="2" t="s">
        <v>676</v>
      </c>
      <c r="C46" s="2" t="s">
        <v>671</v>
      </c>
      <c r="D46" s="24" t="s">
        <v>10</v>
      </c>
      <c r="E46" s="25">
        <v>36</v>
      </c>
      <c r="F46" s="3">
        <v>7</v>
      </c>
      <c r="G46" s="26">
        <v>19.444444444444446</v>
      </c>
      <c r="H46" s="25">
        <v>18</v>
      </c>
      <c r="I46" s="3">
        <v>3</v>
      </c>
      <c r="J46" s="26">
        <v>16.666666666666664</v>
      </c>
      <c r="K46" s="25">
        <v>4</v>
      </c>
      <c r="L46" s="3">
        <v>4</v>
      </c>
      <c r="M46" s="26">
        <v>100</v>
      </c>
      <c r="N46" s="25">
        <v>1</v>
      </c>
      <c r="O46" s="3">
        <v>1</v>
      </c>
      <c r="P46" s="26">
        <v>100</v>
      </c>
      <c r="Q46" s="25">
        <v>1</v>
      </c>
      <c r="R46" s="3">
        <v>1</v>
      </c>
      <c r="S46" s="26">
        <v>100</v>
      </c>
    </row>
    <row r="47" spans="1:19" x14ac:dyDescent="0.25">
      <c r="A47" s="4">
        <v>7463</v>
      </c>
      <c r="B47" s="2" t="s">
        <v>679</v>
      </c>
      <c r="C47" s="2" t="s">
        <v>671</v>
      </c>
      <c r="D47" s="24" t="s">
        <v>10</v>
      </c>
      <c r="E47" s="25">
        <v>14</v>
      </c>
      <c r="F47" s="3">
        <v>0</v>
      </c>
      <c r="G47" s="26">
        <v>0</v>
      </c>
      <c r="H47" s="25">
        <v>24</v>
      </c>
      <c r="I47" s="3">
        <v>0</v>
      </c>
      <c r="J47" s="26">
        <v>0</v>
      </c>
      <c r="K47" s="25">
        <v>30</v>
      </c>
      <c r="L47" s="3">
        <v>0</v>
      </c>
      <c r="M47" s="26">
        <v>0</v>
      </c>
      <c r="N47" s="25">
        <v>35</v>
      </c>
      <c r="O47" s="3">
        <v>5</v>
      </c>
      <c r="P47" s="26">
        <v>14.285714285714285</v>
      </c>
      <c r="Q47" s="25">
        <v>34</v>
      </c>
      <c r="R47" s="3">
        <v>4</v>
      </c>
      <c r="S47" s="26">
        <v>11.76470588235294</v>
      </c>
    </row>
    <row r="48" spans="1:19" x14ac:dyDescent="0.25">
      <c r="A48" s="4">
        <v>1009</v>
      </c>
      <c r="B48" s="2" t="s">
        <v>116</v>
      </c>
      <c r="C48" s="2" t="s">
        <v>13</v>
      </c>
      <c r="D48" s="24" t="s">
        <v>10</v>
      </c>
      <c r="E48" s="25">
        <v>571</v>
      </c>
      <c r="F48" s="3">
        <v>571</v>
      </c>
      <c r="G48" s="26">
        <v>100</v>
      </c>
      <c r="H48" s="25">
        <v>389</v>
      </c>
      <c r="I48" s="3">
        <v>389</v>
      </c>
      <c r="J48" s="26">
        <v>100</v>
      </c>
      <c r="K48" s="25">
        <v>247</v>
      </c>
      <c r="L48" s="3">
        <v>247</v>
      </c>
      <c r="M48" s="26">
        <v>100</v>
      </c>
      <c r="N48" s="25">
        <v>161</v>
      </c>
      <c r="O48" s="3">
        <v>161</v>
      </c>
      <c r="P48" s="26">
        <v>100</v>
      </c>
      <c r="Q48" s="25">
        <v>104</v>
      </c>
      <c r="R48" s="3">
        <v>104</v>
      </c>
      <c r="S48" s="26">
        <v>100</v>
      </c>
    </row>
    <row r="49" spans="1:19" x14ac:dyDescent="0.25">
      <c r="A49" s="4">
        <v>1010</v>
      </c>
      <c r="B49" s="2" t="s">
        <v>119</v>
      </c>
      <c r="C49" s="2" t="s">
        <v>109</v>
      </c>
      <c r="D49" s="24" t="s">
        <v>10</v>
      </c>
      <c r="E49" s="25">
        <v>154</v>
      </c>
      <c r="F49" s="3">
        <v>153</v>
      </c>
      <c r="G49" s="26">
        <v>99.350649350649363</v>
      </c>
      <c r="H49" s="25">
        <v>95</v>
      </c>
      <c r="I49" s="3">
        <v>95</v>
      </c>
      <c r="J49" s="26">
        <v>100</v>
      </c>
      <c r="K49" s="25">
        <v>65</v>
      </c>
      <c r="L49" s="3">
        <v>65</v>
      </c>
      <c r="M49" s="26">
        <v>100</v>
      </c>
      <c r="N49" s="25">
        <v>47</v>
      </c>
      <c r="O49" s="3">
        <v>47</v>
      </c>
      <c r="P49" s="26">
        <v>100</v>
      </c>
      <c r="Q49" s="25">
        <v>27</v>
      </c>
      <c r="R49" s="3">
        <v>27</v>
      </c>
      <c r="S49" s="26">
        <v>100</v>
      </c>
    </row>
    <row r="50" spans="1:19" x14ac:dyDescent="0.25">
      <c r="A50" s="4">
        <v>7053</v>
      </c>
      <c r="B50" s="2" t="s">
        <v>121</v>
      </c>
      <c r="C50" s="2" t="s">
        <v>13</v>
      </c>
      <c r="D50" s="24" t="s">
        <v>10</v>
      </c>
      <c r="E50" s="25">
        <v>919</v>
      </c>
      <c r="F50" s="3">
        <v>0</v>
      </c>
      <c r="G50" s="26">
        <v>0</v>
      </c>
      <c r="H50" s="25">
        <v>983</v>
      </c>
      <c r="I50" s="3">
        <v>126</v>
      </c>
      <c r="J50" s="26">
        <v>12.817904374364192</v>
      </c>
      <c r="K50" s="25">
        <v>1055</v>
      </c>
      <c r="L50" s="3">
        <v>235</v>
      </c>
      <c r="M50" s="26">
        <v>22.274881516587676</v>
      </c>
      <c r="N50" s="25">
        <v>1050</v>
      </c>
      <c r="O50" s="3">
        <v>268</v>
      </c>
      <c r="P50" s="26">
        <v>25.523809523809526</v>
      </c>
      <c r="Q50" s="25">
        <v>1031</v>
      </c>
      <c r="R50" s="3">
        <v>279</v>
      </c>
      <c r="S50" s="26">
        <v>27.061105722599414</v>
      </c>
    </row>
    <row r="51" spans="1:19" x14ac:dyDescent="0.25">
      <c r="A51" s="4">
        <v>7122</v>
      </c>
      <c r="B51" s="2" t="s">
        <v>124</v>
      </c>
      <c r="C51" s="2" t="s">
        <v>109</v>
      </c>
      <c r="D51" s="24" t="s">
        <v>10</v>
      </c>
      <c r="E51" s="25">
        <v>258</v>
      </c>
      <c r="F51" s="3">
        <v>0</v>
      </c>
      <c r="G51" s="26">
        <v>0</v>
      </c>
      <c r="H51" s="25">
        <v>328</v>
      </c>
      <c r="I51" s="3">
        <v>26</v>
      </c>
      <c r="J51" s="26">
        <v>7.9268292682926829</v>
      </c>
      <c r="K51" s="25">
        <v>376</v>
      </c>
      <c r="L51" s="3">
        <v>47</v>
      </c>
      <c r="M51" s="26">
        <v>12.5</v>
      </c>
      <c r="N51" s="25">
        <v>382</v>
      </c>
      <c r="O51" s="3">
        <v>67</v>
      </c>
      <c r="P51" s="26">
        <v>17.539267015706805</v>
      </c>
      <c r="Q51" s="25">
        <v>380</v>
      </c>
      <c r="R51" s="3">
        <v>97</v>
      </c>
      <c r="S51" s="26">
        <v>25.526315789473685</v>
      </c>
    </row>
    <row r="52" spans="1:19" x14ac:dyDescent="0.25">
      <c r="A52" s="4">
        <v>1011</v>
      </c>
      <c r="B52" s="2" t="s">
        <v>645</v>
      </c>
      <c r="C52" s="2" t="s">
        <v>87</v>
      </c>
      <c r="D52" s="24" t="s">
        <v>10</v>
      </c>
      <c r="E52" s="25">
        <v>183</v>
      </c>
      <c r="F52" s="3">
        <v>183</v>
      </c>
      <c r="G52" s="26">
        <v>100</v>
      </c>
      <c r="H52" s="25">
        <v>111</v>
      </c>
      <c r="I52" s="3">
        <v>111</v>
      </c>
      <c r="J52" s="26">
        <v>100</v>
      </c>
      <c r="K52" s="25">
        <v>66</v>
      </c>
      <c r="L52" s="3">
        <v>66</v>
      </c>
      <c r="M52" s="26">
        <v>100</v>
      </c>
      <c r="N52" s="25">
        <v>46</v>
      </c>
      <c r="O52" s="3">
        <v>46</v>
      </c>
      <c r="P52" s="26">
        <v>100</v>
      </c>
      <c r="Q52" s="25">
        <v>33</v>
      </c>
      <c r="R52" s="3">
        <v>33</v>
      </c>
      <c r="S52" s="26">
        <v>100</v>
      </c>
    </row>
    <row r="53" spans="1:19" x14ac:dyDescent="0.25">
      <c r="A53" s="4">
        <v>215</v>
      </c>
      <c r="B53" s="2" t="s">
        <v>645</v>
      </c>
      <c r="C53" s="2" t="s">
        <v>87</v>
      </c>
      <c r="D53" s="24" t="s">
        <v>30</v>
      </c>
      <c r="E53" s="25">
        <v>52</v>
      </c>
      <c r="F53" s="3">
        <v>52</v>
      </c>
      <c r="G53" s="26">
        <v>100</v>
      </c>
      <c r="H53" s="25">
        <v>39</v>
      </c>
      <c r="I53" s="3">
        <v>39</v>
      </c>
      <c r="J53" s="26">
        <v>100</v>
      </c>
      <c r="K53" s="25">
        <v>33</v>
      </c>
      <c r="L53" s="3">
        <v>33</v>
      </c>
      <c r="M53" s="26">
        <v>100</v>
      </c>
      <c r="N53" s="25">
        <v>28</v>
      </c>
      <c r="O53" s="3">
        <v>28</v>
      </c>
      <c r="P53" s="26">
        <v>100</v>
      </c>
      <c r="Q53" s="25">
        <v>23</v>
      </c>
      <c r="R53" s="3">
        <v>23</v>
      </c>
      <c r="S53" s="26">
        <v>100</v>
      </c>
    </row>
    <row r="54" spans="1:19" x14ac:dyDescent="0.25">
      <c r="A54" s="4">
        <v>8970</v>
      </c>
      <c r="B54" s="2" t="s">
        <v>126</v>
      </c>
      <c r="C54" s="2" t="s">
        <v>13</v>
      </c>
      <c r="D54" s="24" t="s">
        <v>16</v>
      </c>
      <c r="E54" s="25">
        <v>0</v>
      </c>
      <c r="F54" s="3">
        <v>0</v>
      </c>
      <c r="G54" s="26"/>
      <c r="H54" s="25">
        <v>0</v>
      </c>
      <c r="I54" s="3">
        <v>0</v>
      </c>
      <c r="J54" s="26"/>
      <c r="K54" s="25">
        <v>0</v>
      </c>
      <c r="L54" s="3">
        <v>0</v>
      </c>
      <c r="M54" s="26"/>
      <c r="N54" s="25">
        <v>0</v>
      </c>
      <c r="O54" s="3">
        <v>0</v>
      </c>
      <c r="P54" s="26"/>
      <c r="Q54" s="25">
        <v>76</v>
      </c>
      <c r="R54" s="3">
        <v>0</v>
      </c>
      <c r="S54" s="26">
        <v>0</v>
      </c>
    </row>
    <row r="55" spans="1:19" x14ac:dyDescent="0.25">
      <c r="A55" s="4">
        <v>8058</v>
      </c>
      <c r="B55" s="2" t="s">
        <v>128</v>
      </c>
      <c r="C55" s="2" t="s">
        <v>13</v>
      </c>
      <c r="D55" s="24" t="s">
        <v>16</v>
      </c>
      <c r="E55" s="25">
        <v>103</v>
      </c>
      <c r="F55" s="3">
        <v>0</v>
      </c>
      <c r="G55" s="26">
        <v>0</v>
      </c>
      <c r="H55" s="25">
        <v>104</v>
      </c>
      <c r="I55" s="3">
        <v>14</v>
      </c>
      <c r="J55" s="26">
        <v>13.461538461538462</v>
      </c>
      <c r="K55" s="25">
        <v>61</v>
      </c>
      <c r="L55" s="3">
        <v>27</v>
      </c>
      <c r="M55" s="26">
        <v>44.26229508196721</v>
      </c>
      <c r="N55" s="25">
        <v>21</v>
      </c>
      <c r="O55" s="3">
        <v>21</v>
      </c>
      <c r="P55" s="26">
        <v>100</v>
      </c>
      <c r="Q55" s="25">
        <v>4</v>
      </c>
      <c r="R55" s="3">
        <v>4</v>
      </c>
      <c r="S55" s="26">
        <v>100</v>
      </c>
    </row>
    <row r="56" spans="1:19" x14ac:dyDescent="0.25">
      <c r="A56" s="4">
        <v>7113</v>
      </c>
      <c r="B56" s="2" t="s">
        <v>648</v>
      </c>
      <c r="C56" s="2" t="s">
        <v>87</v>
      </c>
      <c r="D56" s="24" t="s">
        <v>10</v>
      </c>
      <c r="E56" s="25">
        <v>490</v>
      </c>
      <c r="F56" s="3">
        <v>2</v>
      </c>
      <c r="G56" s="26">
        <v>0.40816326530612246</v>
      </c>
      <c r="H56" s="25">
        <v>658</v>
      </c>
      <c r="I56" s="3">
        <v>5</v>
      </c>
      <c r="J56" s="26">
        <v>0.75987841945288759</v>
      </c>
      <c r="K56" s="25">
        <v>753</v>
      </c>
      <c r="L56" s="3">
        <v>144</v>
      </c>
      <c r="M56" s="26">
        <v>19.123505976095618</v>
      </c>
      <c r="N56" s="25">
        <v>766</v>
      </c>
      <c r="O56" s="3">
        <v>193</v>
      </c>
      <c r="P56" s="26">
        <v>25.195822454308093</v>
      </c>
      <c r="Q56" s="25">
        <v>733</v>
      </c>
      <c r="R56" s="3">
        <v>212</v>
      </c>
      <c r="S56" s="26">
        <v>28.922237380627557</v>
      </c>
    </row>
    <row r="57" spans="1:19" x14ac:dyDescent="0.25">
      <c r="A57" s="4">
        <v>7112</v>
      </c>
      <c r="B57" s="2" t="s">
        <v>650</v>
      </c>
      <c r="C57" s="2" t="s">
        <v>87</v>
      </c>
      <c r="D57" s="24" t="s">
        <v>10</v>
      </c>
      <c r="E57" s="25">
        <v>125</v>
      </c>
      <c r="F57" s="3">
        <v>2</v>
      </c>
      <c r="G57" s="26">
        <v>1.6</v>
      </c>
      <c r="H57" s="25">
        <v>51</v>
      </c>
      <c r="I57" s="3">
        <v>50</v>
      </c>
      <c r="J57" s="26">
        <v>98.039215686274503</v>
      </c>
      <c r="K57" s="25">
        <v>32</v>
      </c>
      <c r="L57" s="3">
        <v>32</v>
      </c>
      <c r="M57" s="26">
        <v>100</v>
      </c>
      <c r="N57" s="25">
        <v>26</v>
      </c>
      <c r="O57" s="3">
        <v>26</v>
      </c>
      <c r="P57" s="26">
        <v>100</v>
      </c>
      <c r="Q57" s="25">
        <v>21</v>
      </c>
      <c r="R57" s="3">
        <v>21</v>
      </c>
      <c r="S57" s="26">
        <v>100</v>
      </c>
    </row>
    <row r="58" spans="1:19" x14ac:dyDescent="0.25">
      <c r="A58" s="4">
        <v>29</v>
      </c>
      <c r="B58" s="2" t="s">
        <v>131</v>
      </c>
      <c r="C58" s="2" t="s">
        <v>13</v>
      </c>
      <c r="D58" s="24" t="s">
        <v>132</v>
      </c>
      <c r="E58" s="25">
        <v>6</v>
      </c>
      <c r="F58" s="3">
        <v>6</v>
      </c>
      <c r="G58" s="26">
        <v>100</v>
      </c>
      <c r="H58" s="25">
        <v>2</v>
      </c>
      <c r="I58" s="3">
        <v>2</v>
      </c>
      <c r="J58" s="26">
        <v>100</v>
      </c>
      <c r="K58" s="25">
        <v>3</v>
      </c>
      <c r="L58" s="3">
        <v>3</v>
      </c>
      <c r="M58" s="26">
        <v>100</v>
      </c>
      <c r="N58" s="25">
        <v>2</v>
      </c>
      <c r="O58" s="3">
        <v>2</v>
      </c>
      <c r="P58" s="26">
        <v>100</v>
      </c>
      <c r="Q58" s="25">
        <v>2</v>
      </c>
      <c r="R58" s="3">
        <v>2</v>
      </c>
      <c r="S58" s="26">
        <v>100</v>
      </c>
    </row>
    <row r="59" spans="1:19" x14ac:dyDescent="0.25">
      <c r="A59" s="4">
        <v>21</v>
      </c>
      <c r="B59" s="2" t="s">
        <v>510</v>
      </c>
      <c r="C59" s="2" t="s">
        <v>13</v>
      </c>
      <c r="D59" s="24" t="s">
        <v>30</v>
      </c>
      <c r="E59" s="25">
        <v>362</v>
      </c>
      <c r="F59" s="3">
        <v>362</v>
      </c>
      <c r="G59" s="26">
        <v>100</v>
      </c>
      <c r="H59" s="25">
        <v>275</v>
      </c>
      <c r="I59" s="3">
        <v>275</v>
      </c>
      <c r="J59" s="26">
        <v>100</v>
      </c>
      <c r="K59" s="25">
        <v>239</v>
      </c>
      <c r="L59" s="3">
        <v>239</v>
      </c>
      <c r="M59" s="26">
        <v>100</v>
      </c>
      <c r="N59" s="25">
        <v>193</v>
      </c>
      <c r="O59" s="3">
        <v>193</v>
      </c>
      <c r="P59" s="26">
        <v>100</v>
      </c>
      <c r="Q59" s="25">
        <v>149</v>
      </c>
      <c r="R59" s="3">
        <v>149</v>
      </c>
      <c r="S59" s="26">
        <v>100</v>
      </c>
    </row>
    <row r="60" spans="1:19" x14ac:dyDescent="0.25">
      <c r="A60" s="4">
        <v>8964</v>
      </c>
      <c r="B60" s="2" t="s">
        <v>510</v>
      </c>
      <c r="C60" s="2" t="s">
        <v>13</v>
      </c>
      <c r="D60" s="24" t="s">
        <v>16</v>
      </c>
      <c r="E60" s="25">
        <v>0</v>
      </c>
      <c r="F60" s="3">
        <v>0</v>
      </c>
      <c r="G60" s="26"/>
      <c r="H60" s="25">
        <v>0</v>
      </c>
      <c r="I60" s="3">
        <v>0</v>
      </c>
      <c r="J60" s="26"/>
      <c r="K60" s="25">
        <v>48</v>
      </c>
      <c r="L60" s="3">
        <v>0</v>
      </c>
      <c r="M60" s="26">
        <v>0</v>
      </c>
      <c r="N60" s="25">
        <v>110</v>
      </c>
      <c r="O60" s="3">
        <v>0</v>
      </c>
      <c r="P60" s="26">
        <v>0</v>
      </c>
      <c r="Q60" s="25">
        <v>113</v>
      </c>
      <c r="R60" s="3">
        <v>11</v>
      </c>
      <c r="S60" s="26">
        <v>9.7345132743362832</v>
      </c>
    </row>
    <row r="61" spans="1:19" x14ac:dyDescent="0.25">
      <c r="A61" s="4">
        <v>1012</v>
      </c>
      <c r="B61" s="2" t="s">
        <v>510</v>
      </c>
      <c r="C61" s="2" t="s">
        <v>13</v>
      </c>
      <c r="D61" s="24" t="s">
        <v>10</v>
      </c>
      <c r="E61" s="25">
        <v>616</v>
      </c>
      <c r="F61" s="3">
        <v>615</v>
      </c>
      <c r="G61" s="26">
        <v>99.837662337662337</v>
      </c>
      <c r="H61" s="25">
        <v>408</v>
      </c>
      <c r="I61" s="3">
        <v>408</v>
      </c>
      <c r="J61" s="26">
        <v>100</v>
      </c>
      <c r="K61" s="25">
        <v>279</v>
      </c>
      <c r="L61" s="3">
        <v>279</v>
      </c>
      <c r="M61" s="26">
        <v>100</v>
      </c>
      <c r="N61" s="25">
        <v>179</v>
      </c>
      <c r="O61" s="3">
        <v>179</v>
      </c>
      <c r="P61" s="26">
        <v>100</v>
      </c>
      <c r="Q61" s="25">
        <v>118</v>
      </c>
      <c r="R61" s="3">
        <v>118</v>
      </c>
      <c r="S61" s="26">
        <v>100</v>
      </c>
    </row>
    <row r="62" spans="1:19" x14ac:dyDescent="0.25">
      <c r="A62" s="4">
        <v>7054</v>
      </c>
      <c r="B62" s="2" t="s">
        <v>514</v>
      </c>
      <c r="C62" s="2" t="s">
        <v>13</v>
      </c>
      <c r="D62" s="24" t="s">
        <v>10</v>
      </c>
      <c r="E62" s="25">
        <v>1329</v>
      </c>
      <c r="F62" s="3">
        <v>0</v>
      </c>
      <c r="G62" s="26">
        <v>0</v>
      </c>
      <c r="H62" s="25">
        <v>1531</v>
      </c>
      <c r="I62" s="3">
        <v>146</v>
      </c>
      <c r="J62" s="26">
        <v>9.5362508164598303</v>
      </c>
      <c r="K62" s="25">
        <v>1729</v>
      </c>
      <c r="L62" s="3">
        <v>350</v>
      </c>
      <c r="M62" s="26">
        <v>20.242914979757085</v>
      </c>
      <c r="N62" s="25">
        <v>1806</v>
      </c>
      <c r="O62" s="3">
        <v>457</v>
      </c>
      <c r="P62" s="26">
        <v>25.304540420819489</v>
      </c>
      <c r="Q62" s="25">
        <v>1780</v>
      </c>
      <c r="R62" s="3">
        <v>562</v>
      </c>
      <c r="S62" s="26">
        <v>31.573033707865168</v>
      </c>
    </row>
    <row r="63" spans="1:19" x14ac:dyDescent="0.25">
      <c r="A63" s="4">
        <v>8052</v>
      </c>
      <c r="B63" s="2" t="s">
        <v>517</v>
      </c>
      <c r="C63" s="2" t="s">
        <v>13</v>
      </c>
      <c r="D63" s="24" t="s">
        <v>16</v>
      </c>
      <c r="E63" s="25">
        <v>10</v>
      </c>
      <c r="F63" s="3">
        <v>3</v>
      </c>
      <c r="G63" s="26">
        <v>30</v>
      </c>
      <c r="H63" s="25">
        <v>3</v>
      </c>
      <c r="I63" s="3">
        <v>3</v>
      </c>
      <c r="J63" s="26">
        <v>100</v>
      </c>
      <c r="K63" s="25">
        <v>0</v>
      </c>
      <c r="L63" s="3">
        <v>0</v>
      </c>
      <c r="M63" s="26"/>
      <c r="N63" s="25">
        <v>0</v>
      </c>
      <c r="O63" s="3">
        <v>0</v>
      </c>
      <c r="P63" s="26"/>
      <c r="Q63" s="25">
        <v>1</v>
      </c>
      <c r="R63" s="3">
        <v>1</v>
      </c>
      <c r="S63" s="26">
        <v>100</v>
      </c>
    </row>
    <row r="64" spans="1:19" x14ac:dyDescent="0.25">
      <c r="A64" s="4">
        <v>1013</v>
      </c>
      <c r="B64" s="2" t="s">
        <v>653</v>
      </c>
      <c r="C64" s="2" t="s">
        <v>87</v>
      </c>
      <c r="D64" s="24" t="s">
        <v>10</v>
      </c>
      <c r="E64" s="25">
        <v>196</v>
      </c>
      <c r="F64" s="3">
        <v>195</v>
      </c>
      <c r="G64" s="26">
        <v>99.489795918367349</v>
      </c>
      <c r="H64" s="25">
        <v>140</v>
      </c>
      <c r="I64" s="3">
        <v>139</v>
      </c>
      <c r="J64" s="26">
        <v>99.285714285714292</v>
      </c>
      <c r="K64" s="25">
        <v>86</v>
      </c>
      <c r="L64" s="3">
        <v>86</v>
      </c>
      <c r="M64" s="26">
        <v>100</v>
      </c>
      <c r="N64" s="25">
        <v>60</v>
      </c>
      <c r="O64" s="3">
        <v>60</v>
      </c>
      <c r="P64" s="26">
        <v>100</v>
      </c>
      <c r="Q64" s="25">
        <v>40</v>
      </c>
      <c r="R64" s="3">
        <v>40</v>
      </c>
      <c r="S64" s="26">
        <v>100</v>
      </c>
    </row>
    <row r="65" spans="1:19" x14ac:dyDescent="0.25">
      <c r="A65" s="4">
        <v>8967</v>
      </c>
      <c r="B65" s="2" t="s">
        <v>134</v>
      </c>
      <c r="C65" s="2" t="s">
        <v>13</v>
      </c>
      <c r="D65" s="24" t="s">
        <v>16</v>
      </c>
      <c r="E65" s="25">
        <v>0</v>
      </c>
      <c r="F65" s="3">
        <v>0</v>
      </c>
      <c r="G65" s="26"/>
      <c r="H65" s="25">
        <v>0</v>
      </c>
      <c r="I65" s="3">
        <v>0</v>
      </c>
      <c r="J65" s="26"/>
      <c r="K65" s="25">
        <v>16</v>
      </c>
      <c r="L65" s="3">
        <v>0</v>
      </c>
      <c r="M65" s="26">
        <v>0</v>
      </c>
      <c r="N65" s="25">
        <v>35</v>
      </c>
      <c r="O65" s="3">
        <v>0</v>
      </c>
      <c r="P65" s="26">
        <v>0</v>
      </c>
      <c r="Q65" s="25">
        <v>17</v>
      </c>
      <c r="R65" s="3">
        <v>1</v>
      </c>
      <c r="S65" s="26">
        <v>5.8823529411764701</v>
      </c>
    </row>
    <row r="66" spans="1:19" x14ac:dyDescent="0.25">
      <c r="A66" s="4">
        <v>8054</v>
      </c>
      <c r="B66" s="2" t="s">
        <v>519</v>
      </c>
      <c r="C66" s="2" t="s">
        <v>13</v>
      </c>
      <c r="D66" s="24" t="s">
        <v>16</v>
      </c>
      <c r="E66" s="25">
        <v>80</v>
      </c>
      <c r="F66" s="3">
        <v>7</v>
      </c>
      <c r="G66" s="26">
        <v>8.75</v>
      </c>
      <c r="H66" s="25">
        <v>80</v>
      </c>
      <c r="I66" s="3">
        <v>8</v>
      </c>
      <c r="J66" s="26">
        <v>10</v>
      </c>
      <c r="K66" s="25">
        <v>43</v>
      </c>
      <c r="L66" s="3">
        <v>7</v>
      </c>
      <c r="M66" s="26">
        <v>16.279069767441861</v>
      </c>
      <c r="N66" s="25">
        <v>13</v>
      </c>
      <c r="O66" s="3">
        <v>13</v>
      </c>
      <c r="P66" s="26">
        <v>100</v>
      </c>
      <c r="Q66" s="25">
        <v>2</v>
      </c>
      <c r="R66" s="3">
        <v>2</v>
      </c>
      <c r="S66" s="26">
        <v>100</v>
      </c>
    </row>
    <row r="67" spans="1:19" x14ac:dyDescent="0.25">
      <c r="A67" s="4">
        <v>5013</v>
      </c>
      <c r="B67" s="2" t="s">
        <v>136</v>
      </c>
      <c r="C67" s="2" t="s">
        <v>13</v>
      </c>
      <c r="D67" s="24" t="s">
        <v>21</v>
      </c>
      <c r="E67" s="25">
        <v>42</v>
      </c>
      <c r="F67" s="3">
        <v>41</v>
      </c>
      <c r="G67" s="26">
        <v>97.61904761904762</v>
      </c>
      <c r="H67" s="25">
        <v>21</v>
      </c>
      <c r="I67" s="3">
        <v>21</v>
      </c>
      <c r="J67" s="26">
        <v>100</v>
      </c>
      <c r="K67" s="25">
        <v>11</v>
      </c>
      <c r="L67" s="3">
        <v>11</v>
      </c>
      <c r="M67" s="26">
        <v>100</v>
      </c>
      <c r="N67" s="25">
        <v>5</v>
      </c>
      <c r="O67" s="3">
        <v>5</v>
      </c>
      <c r="P67" s="26">
        <v>100</v>
      </c>
      <c r="Q67" s="25">
        <v>5</v>
      </c>
      <c r="R67" s="3">
        <v>5</v>
      </c>
      <c r="S67" s="26">
        <v>100</v>
      </c>
    </row>
    <row r="68" spans="1:19" x14ac:dyDescent="0.25">
      <c r="A68" s="4">
        <v>5057</v>
      </c>
      <c r="B68" s="2" t="s">
        <v>842</v>
      </c>
      <c r="C68" s="2" t="s">
        <v>109</v>
      </c>
      <c r="D68" s="24" t="s">
        <v>21</v>
      </c>
      <c r="E68" s="25">
        <v>1</v>
      </c>
      <c r="F68" s="3">
        <v>1</v>
      </c>
      <c r="G68" s="26">
        <v>100</v>
      </c>
      <c r="H68" s="25">
        <v>0</v>
      </c>
      <c r="I68" s="3">
        <v>0</v>
      </c>
      <c r="J68" s="26"/>
      <c r="K68" s="25">
        <v>0</v>
      </c>
      <c r="L68" s="3">
        <v>0</v>
      </c>
      <c r="M68" s="26"/>
      <c r="N68" s="25">
        <v>0</v>
      </c>
      <c r="O68" s="3">
        <v>0</v>
      </c>
      <c r="P68" s="26"/>
      <c r="Q68" s="25">
        <v>0</v>
      </c>
      <c r="R68" s="3">
        <v>0</v>
      </c>
      <c r="S68" s="26"/>
    </row>
    <row r="69" spans="1:19" x14ac:dyDescent="0.25">
      <c r="A69" s="4">
        <v>8055</v>
      </c>
      <c r="B69" s="2" t="s">
        <v>138</v>
      </c>
      <c r="C69" s="2" t="s">
        <v>13</v>
      </c>
      <c r="D69" s="24" t="s">
        <v>16</v>
      </c>
      <c r="E69" s="25">
        <v>361</v>
      </c>
      <c r="F69" s="3">
        <v>47</v>
      </c>
      <c r="G69" s="26">
        <v>13.019390581717452</v>
      </c>
      <c r="H69" s="25">
        <v>319</v>
      </c>
      <c r="I69" s="3">
        <v>54</v>
      </c>
      <c r="J69" s="26">
        <v>16.927899686520377</v>
      </c>
      <c r="K69" s="25">
        <v>297</v>
      </c>
      <c r="L69" s="3">
        <v>64</v>
      </c>
      <c r="M69" s="26">
        <v>21.548821548821547</v>
      </c>
      <c r="N69" s="25">
        <v>342</v>
      </c>
      <c r="O69" s="3">
        <v>77</v>
      </c>
      <c r="P69" s="26">
        <v>22.514619883040936</v>
      </c>
      <c r="Q69" s="25">
        <v>308</v>
      </c>
      <c r="R69" s="3">
        <v>57</v>
      </c>
      <c r="S69" s="26">
        <v>18.506493506493506</v>
      </c>
    </row>
    <row r="70" spans="1:19" x14ac:dyDescent="0.25">
      <c r="A70" s="4">
        <v>8015</v>
      </c>
      <c r="B70" s="2" t="s">
        <v>521</v>
      </c>
      <c r="C70" s="2" t="s">
        <v>13</v>
      </c>
      <c r="D70" s="24" t="s">
        <v>16</v>
      </c>
      <c r="E70" s="25">
        <v>0</v>
      </c>
      <c r="F70" s="3">
        <v>0</v>
      </c>
      <c r="G70" s="26"/>
      <c r="H70" s="25">
        <v>0</v>
      </c>
      <c r="I70" s="3">
        <v>0</v>
      </c>
      <c r="J70" s="26"/>
      <c r="K70" s="25">
        <v>39</v>
      </c>
      <c r="L70" s="3">
        <v>0</v>
      </c>
      <c r="M70" s="26">
        <v>0</v>
      </c>
      <c r="N70" s="25">
        <v>57</v>
      </c>
      <c r="O70" s="3">
        <v>0</v>
      </c>
      <c r="P70" s="26">
        <v>0</v>
      </c>
      <c r="Q70" s="25">
        <v>39</v>
      </c>
      <c r="R70" s="3">
        <v>10</v>
      </c>
      <c r="S70" s="26">
        <v>25.641025641025639</v>
      </c>
    </row>
    <row r="71" spans="1:19" x14ac:dyDescent="0.25">
      <c r="A71" s="4">
        <v>5021</v>
      </c>
      <c r="B71" s="2" t="s">
        <v>235</v>
      </c>
      <c r="C71" s="2" t="s">
        <v>13</v>
      </c>
      <c r="D71" s="24" t="s">
        <v>21</v>
      </c>
      <c r="E71" s="25">
        <v>1</v>
      </c>
      <c r="F71" s="3">
        <v>1</v>
      </c>
      <c r="G71" s="26">
        <v>100</v>
      </c>
      <c r="H71" s="25">
        <v>1</v>
      </c>
      <c r="I71" s="3">
        <v>1</v>
      </c>
      <c r="J71" s="26">
        <v>100</v>
      </c>
      <c r="K71" s="25">
        <v>1</v>
      </c>
      <c r="L71" s="3">
        <v>1</v>
      </c>
      <c r="M71" s="26">
        <v>100</v>
      </c>
      <c r="N71" s="25">
        <v>1</v>
      </c>
      <c r="O71" s="3">
        <v>1</v>
      </c>
      <c r="P71" s="26">
        <v>100</v>
      </c>
      <c r="Q71" s="25">
        <v>1</v>
      </c>
      <c r="R71" s="3">
        <v>1</v>
      </c>
      <c r="S71" s="26">
        <v>100</v>
      </c>
    </row>
    <row r="72" spans="1:19" x14ac:dyDescent="0.25">
      <c r="A72" s="4">
        <v>1112</v>
      </c>
      <c r="B72" s="2" t="s">
        <v>682</v>
      </c>
      <c r="C72" s="2" t="s">
        <v>671</v>
      </c>
      <c r="D72" s="24" t="s">
        <v>10</v>
      </c>
      <c r="E72" s="25">
        <v>96</v>
      </c>
      <c r="F72" s="3">
        <v>28</v>
      </c>
      <c r="G72" s="26">
        <v>29.166666666666668</v>
      </c>
      <c r="H72" s="25">
        <v>42</v>
      </c>
      <c r="I72" s="3">
        <v>18</v>
      </c>
      <c r="J72" s="26">
        <v>42.857142857142854</v>
      </c>
      <c r="K72" s="25">
        <v>14</v>
      </c>
      <c r="L72" s="3">
        <v>13</v>
      </c>
      <c r="M72" s="26">
        <v>92.857142857142861</v>
      </c>
      <c r="N72" s="25">
        <v>4</v>
      </c>
      <c r="O72" s="3">
        <v>3</v>
      </c>
      <c r="P72" s="26">
        <v>75</v>
      </c>
      <c r="Q72" s="25">
        <v>1</v>
      </c>
      <c r="R72" s="3">
        <v>1</v>
      </c>
      <c r="S72" s="26">
        <v>100</v>
      </c>
    </row>
    <row r="73" spans="1:19" x14ac:dyDescent="0.25">
      <c r="A73" s="4">
        <v>7464</v>
      </c>
      <c r="B73" s="2" t="s">
        <v>685</v>
      </c>
      <c r="C73" s="2" t="s">
        <v>671</v>
      </c>
      <c r="D73" s="24" t="s">
        <v>10</v>
      </c>
      <c r="E73" s="25">
        <v>31</v>
      </c>
      <c r="F73" s="3">
        <v>0</v>
      </c>
      <c r="G73" s="26">
        <v>0</v>
      </c>
      <c r="H73" s="25">
        <v>61</v>
      </c>
      <c r="I73" s="3">
        <v>0</v>
      </c>
      <c r="J73" s="26">
        <v>0</v>
      </c>
      <c r="K73" s="25">
        <v>96</v>
      </c>
      <c r="L73" s="3">
        <v>2</v>
      </c>
      <c r="M73" s="26">
        <v>2.083333333333333</v>
      </c>
      <c r="N73" s="25">
        <v>104</v>
      </c>
      <c r="O73" s="3">
        <v>16</v>
      </c>
      <c r="P73" s="26">
        <v>15.384615384615385</v>
      </c>
      <c r="Q73" s="25">
        <v>86</v>
      </c>
      <c r="R73" s="3">
        <v>11</v>
      </c>
      <c r="S73" s="26">
        <v>12.790697674418606</v>
      </c>
    </row>
    <row r="74" spans="1:19" x14ac:dyDescent="0.25">
      <c r="A74" s="4">
        <v>1089</v>
      </c>
      <c r="B74" s="2" t="s">
        <v>392</v>
      </c>
      <c r="C74" s="2" t="s">
        <v>13</v>
      </c>
      <c r="D74" s="24" t="s">
        <v>10</v>
      </c>
      <c r="E74" s="25">
        <v>87</v>
      </c>
      <c r="F74" s="3">
        <v>87</v>
      </c>
      <c r="G74" s="26">
        <v>100</v>
      </c>
      <c r="H74" s="25">
        <v>55</v>
      </c>
      <c r="I74" s="3">
        <v>55</v>
      </c>
      <c r="J74" s="26">
        <v>100</v>
      </c>
      <c r="K74" s="25">
        <v>34</v>
      </c>
      <c r="L74" s="3">
        <v>34</v>
      </c>
      <c r="M74" s="26">
        <v>100</v>
      </c>
      <c r="N74" s="25">
        <v>24</v>
      </c>
      <c r="O74" s="3">
        <v>24</v>
      </c>
      <c r="P74" s="26">
        <v>100</v>
      </c>
      <c r="Q74" s="25">
        <v>16</v>
      </c>
      <c r="R74" s="3">
        <v>16</v>
      </c>
      <c r="S74" s="26">
        <v>100</v>
      </c>
    </row>
    <row r="75" spans="1:19" x14ac:dyDescent="0.25">
      <c r="A75" s="4">
        <v>1108</v>
      </c>
      <c r="B75" s="2" t="s">
        <v>395</v>
      </c>
      <c r="C75" s="2" t="s">
        <v>87</v>
      </c>
      <c r="D75" s="24" t="s">
        <v>10</v>
      </c>
      <c r="E75" s="25">
        <v>30</v>
      </c>
      <c r="F75" s="3">
        <v>30</v>
      </c>
      <c r="G75" s="26">
        <v>100</v>
      </c>
      <c r="H75" s="25">
        <v>20</v>
      </c>
      <c r="I75" s="3">
        <v>20</v>
      </c>
      <c r="J75" s="26">
        <v>100</v>
      </c>
      <c r="K75" s="25">
        <v>10</v>
      </c>
      <c r="L75" s="3">
        <v>10</v>
      </c>
      <c r="M75" s="26">
        <v>100</v>
      </c>
      <c r="N75" s="25">
        <v>9</v>
      </c>
      <c r="O75" s="3">
        <v>9</v>
      </c>
      <c r="P75" s="26">
        <v>100</v>
      </c>
      <c r="Q75" s="25">
        <v>4</v>
      </c>
      <c r="R75" s="3">
        <v>4</v>
      </c>
      <c r="S75" s="26">
        <v>100</v>
      </c>
    </row>
    <row r="76" spans="1:19" x14ac:dyDescent="0.25">
      <c r="A76" s="4">
        <v>71</v>
      </c>
      <c r="B76" s="2" t="s">
        <v>163</v>
      </c>
      <c r="C76" s="2" t="s">
        <v>13</v>
      </c>
      <c r="D76" s="24" t="s">
        <v>30</v>
      </c>
      <c r="E76" s="25">
        <v>17</v>
      </c>
      <c r="F76" s="3">
        <v>13</v>
      </c>
      <c r="G76" s="26">
        <v>76.470588235294116</v>
      </c>
      <c r="H76" s="25">
        <v>13</v>
      </c>
      <c r="I76" s="3">
        <v>10</v>
      </c>
      <c r="J76" s="26">
        <v>76.923076923076934</v>
      </c>
      <c r="K76" s="25">
        <v>7</v>
      </c>
      <c r="L76" s="3">
        <v>7</v>
      </c>
      <c r="M76" s="26">
        <v>100</v>
      </c>
      <c r="N76" s="25">
        <v>2</v>
      </c>
      <c r="O76" s="3">
        <v>1</v>
      </c>
      <c r="P76" s="26">
        <v>50</v>
      </c>
      <c r="Q76" s="25">
        <v>2</v>
      </c>
      <c r="R76" s="3">
        <v>1</v>
      </c>
      <c r="S76" s="26">
        <v>50</v>
      </c>
    </row>
    <row r="77" spans="1:19" x14ac:dyDescent="0.25">
      <c r="A77" s="4">
        <v>1018</v>
      </c>
      <c r="B77" s="2" t="s">
        <v>163</v>
      </c>
      <c r="C77" s="2" t="s">
        <v>13</v>
      </c>
      <c r="D77" s="24" t="s">
        <v>156</v>
      </c>
      <c r="E77" s="25">
        <v>581</v>
      </c>
      <c r="F77" s="3">
        <v>386</v>
      </c>
      <c r="G77" s="26">
        <v>66.43717728055077</v>
      </c>
      <c r="H77" s="25">
        <v>384</v>
      </c>
      <c r="I77" s="3">
        <v>383</v>
      </c>
      <c r="J77" s="26">
        <v>99.739583333333343</v>
      </c>
      <c r="K77" s="25">
        <v>289</v>
      </c>
      <c r="L77" s="3">
        <v>289</v>
      </c>
      <c r="M77" s="26">
        <v>100</v>
      </c>
      <c r="N77" s="25">
        <v>219</v>
      </c>
      <c r="O77" s="3">
        <v>217</v>
      </c>
      <c r="P77" s="26">
        <v>99.086757990867582</v>
      </c>
      <c r="Q77" s="25">
        <v>158</v>
      </c>
      <c r="R77" s="3">
        <v>157</v>
      </c>
      <c r="S77" s="26">
        <v>99.367088607594937</v>
      </c>
    </row>
    <row r="78" spans="1:19" x14ac:dyDescent="0.25">
      <c r="A78" s="4">
        <v>8173</v>
      </c>
      <c r="B78" s="2" t="s">
        <v>166</v>
      </c>
      <c r="C78" s="2" t="s">
        <v>13</v>
      </c>
      <c r="D78" s="24" t="s">
        <v>160</v>
      </c>
      <c r="E78" s="25">
        <v>1057</v>
      </c>
      <c r="F78" s="3">
        <v>9</v>
      </c>
      <c r="G78" s="26">
        <v>0.85146641438032178</v>
      </c>
      <c r="H78" s="25">
        <v>1259</v>
      </c>
      <c r="I78" s="3">
        <v>12</v>
      </c>
      <c r="J78" s="26">
        <v>0.95313741064336788</v>
      </c>
      <c r="K78" s="25">
        <v>1409</v>
      </c>
      <c r="L78" s="3">
        <v>163</v>
      </c>
      <c r="M78" s="26">
        <v>11.568488289567069</v>
      </c>
      <c r="N78" s="25">
        <v>1431</v>
      </c>
      <c r="O78" s="3">
        <v>277</v>
      </c>
      <c r="P78" s="26">
        <v>19.357092941998602</v>
      </c>
      <c r="Q78" s="25">
        <v>1486</v>
      </c>
      <c r="R78" s="3">
        <v>360</v>
      </c>
      <c r="S78" s="26">
        <v>24.226110363391655</v>
      </c>
    </row>
    <row r="79" spans="1:19" x14ac:dyDescent="0.25">
      <c r="A79" s="4">
        <v>8315</v>
      </c>
      <c r="B79" s="2" t="s">
        <v>586</v>
      </c>
      <c r="C79" s="2" t="s">
        <v>13</v>
      </c>
      <c r="D79" s="24" t="s">
        <v>16</v>
      </c>
      <c r="E79" s="25">
        <v>93</v>
      </c>
      <c r="F79" s="3">
        <v>25</v>
      </c>
      <c r="G79" s="26">
        <v>26.881720430107524</v>
      </c>
      <c r="H79" s="25">
        <v>88</v>
      </c>
      <c r="I79" s="3">
        <v>24</v>
      </c>
      <c r="J79" s="26">
        <v>27.27272727272727</v>
      </c>
      <c r="K79" s="25">
        <v>79</v>
      </c>
      <c r="L79" s="3">
        <v>23</v>
      </c>
      <c r="M79" s="26">
        <v>29.11392405063291</v>
      </c>
      <c r="N79" s="25">
        <v>82</v>
      </c>
      <c r="O79" s="3">
        <v>35</v>
      </c>
      <c r="P79" s="26">
        <v>42.68292682926829</v>
      </c>
      <c r="Q79" s="25">
        <v>74</v>
      </c>
      <c r="R79" s="3">
        <v>27</v>
      </c>
      <c r="S79" s="26">
        <v>36.486486486486484</v>
      </c>
    </row>
    <row r="80" spans="1:19" x14ac:dyDescent="0.25">
      <c r="A80" s="4">
        <v>5023</v>
      </c>
      <c r="B80" s="2" t="s">
        <v>238</v>
      </c>
      <c r="C80" s="2" t="s">
        <v>13</v>
      </c>
      <c r="D80" s="24" t="s">
        <v>21</v>
      </c>
      <c r="E80" s="25">
        <v>8</v>
      </c>
      <c r="F80" s="3">
        <v>8</v>
      </c>
      <c r="G80" s="26">
        <v>100</v>
      </c>
      <c r="H80" s="25">
        <v>5</v>
      </c>
      <c r="I80" s="3">
        <v>5</v>
      </c>
      <c r="J80" s="26">
        <v>100</v>
      </c>
      <c r="K80" s="25">
        <v>2</v>
      </c>
      <c r="L80" s="3">
        <v>2</v>
      </c>
      <c r="M80" s="26">
        <v>100</v>
      </c>
      <c r="N80" s="25">
        <v>2</v>
      </c>
      <c r="O80" s="3">
        <v>2</v>
      </c>
      <c r="P80" s="26">
        <v>100</v>
      </c>
      <c r="Q80" s="25">
        <v>1</v>
      </c>
      <c r="R80" s="3">
        <v>1</v>
      </c>
      <c r="S80" s="26">
        <v>100</v>
      </c>
    </row>
    <row r="81" spans="1:19" x14ac:dyDescent="0.25">
      <c r="A81" s="4">
        <v>8314</v>
      </c>
      <c r="B81" s="2" t="s">
        <v>241</v>
      </c>
      <c r="C81" s="2" t="s">
        <v>13</v>
      </c>
      <c r="D81" s="24" t="s">
        <v>16</v>
      </c>
      <c r="E81" s="25">
        <v>352</v>
      </c>
      <c r="F81" s="3">
        <v>113</v>
      </c>
      <c r="G81" s="26">
        <v>32.102272727272727</v>
      </c>
      <c r="H81" s="25">
        <v>354</v>
      </c>
      <c r="I81" s="3">
        <v>125</v>
      </c>
      <c r="J81" s="26">
        <v>35.310734463276837</v>
      </c>
      <c r="K81" s="25">
        <v>343</v>
      </c>
      <c r="L81" s="3">
        <v>125</v>
      </c>
      <c r="M81" s="26">
        <v>36.443148688046648</v>
      </c>
      <c r="N81" s="25">
        <v>355</v>
      </c>
      <c r="O81" s="3">
        <v>128</v>
      </c>
      <c r="P81" s="26">
        <v>36.056338028169016</v>
      </c>
      <c r="Q81" s="25">
        <v>366</v>
      </c>
      <c r="R81" s="3">
        <v>131</v>
      </c>
      <c r="S81" s="26">
        <v>35.79234972677596</v>
      </c>
    </row>
    <row r="82" spans="1:19" x14ac:dyDescent="0.25">
      <c r="A82" s="4">
        <v>42</v>
      </c>
      <c r="B82" s="2" t="s">
        <v>589</v>
      </c>
      <c r="C82" s="2" t="s">
        <v>13</v>
      </c>
      <c r="D82" s="24" t="s">
        <v>30</v>
      </c>
      <c r="E82" s="25">
        <v>61</v>
      </c>
      <c r="F82" s="3">
        <v>61</v>
      </c>
      <c r="G82" s="26">
        <v>100</v>
      </c>
      <c r="H82" s="25">
        <v>44</v>
      </c>
      <c r="I82" s="3">
        <v>44</v>
      </c>
      <c r="J82" s="26">
        <v>100</v>
      </c>
      <c r="K82" s="25">
        <v>36</v>
      </c>
      <c r="L82" s="3">
        <v>36</v>
      </c>
      <c r="M82" s="26">
        <v>100</v>
      </c>
      <c r="N82" s="25">
        <v>29</v>
      </c>
      <c r="O82" s="3">
        <v>29</v>
      </c>
      <c r="P82" s="26">
        <v>100</v>
      </c>
      <c r="Q82" s="25">
        <v>24</v>
      </c>
      <c r="R82" s="3">
        <v>24</v>
      </c>
      <c r="S82" s="26">
        <v>100</v>
      </c>
    </row>
    <row r="83" spans="1:19" x14ac:dyDescent="0.25">
      <c r="A83" s="4">
        <v>5024</v>
      </c>
      <c r="B83" s="2" t="s">
        <v>589</v>
      </c>
      <c r="C83" s="2" t="s">
        <v>13</v>
      </c>
      <c r="D83" s="24" t="s">
        <v>21</v>
      </c>
      <c r="E83" s="25">
        <v>7</v>
      </c>
      <c r="F83" s="3">
        <v>7</v>
      </c>
      <c r="G83" s="26">
        <v>100</v>
      </c>
      <c r="H83" s="25">
        <v>4</v>
      </c>
      <c r="I83" s="3">
        <v>4</v>
      </c>
      <c r="J83" s="26">
        <v>100</v>
      </c>
      <c r="K83" s="25">
        <v>2</v>
      </c>
      <c r="L83" s="3">
        <v>2</v>
      </c>
      <c r="M83" s="26">
        <v>100</v>
      </c>
      <c r="N83" s="25">
        <v>2</v>
      </c>
      <c r="O83" s="3">
        <v>2</v>
      </c>
      <c r="P83" s="26">
        <v>100</v>
      </c>
      <c r="Q83" s="25">
        <v>2</v>
      </c>
      <c r="R83" s="3">
        <v>2</v>
      </c>
      <c r="S83" s="26">
        <v>100</v>
      </c>
    </row>
    <row r="84" spans="1:19" x14ac:dyDescent="0.25">
      <c r="A84" s="4">
        <v>1021</v>
      </c>
      <c r="B84" s="2" t="s">
        <v>589</v>
      </c>
      <c r="C84" s="2" t="s">
        <v>13</v>
      </c>
      <c r="D84" s="24" t="s">
        <v>10</v>
      </c>
      <c r="E84" s="25">
        <v>27</v>
      </c>
      <c r="F84" s="3">
        <v>27</v>
      </c>
      <c r="G84" s="26">
        <v>100</v>
      </c>
      <c r="H84" s="25">
        <v>18</v>
      </c>
      <c r="I84" s="3">
        <v>18</v>
      </c>
      <c r="J84" s="26">
        <v>100</v>
      </c>
      <c r="K84" s="25">
        <v>14</v>
      </c>
      <c r="L84" s="3">
        <v>14</v>
      </c>
      <c r="M84" s="26">
        <v>100</v>
      </c>
      <c r="N84" s="25">
        <v>12</v>
      </c>
      <c r="O84" s="3">
        <v>12</v>
      </c>
      <c r="P84" s="26">
        <v>100</v>
      </c>
      <c r="Q84" s="25">
        <v>9</v>
      </c>
      <c r="R84" s="3">
        <v>9</v>
      </c>
      <c r="S84" s="26">
        <v>100</v>
      </c>
    </row>
    <row r="85" spans="1:19" x14ac:dyDescent="0.25">
      <c r="A85" s="4">
        <v>7313</v>
      </c>
      <c r="B85" s="2" t="s">
        <v>594</v>
      </c>
      <c r="C85" s="2" t="s">
        <v>13</v>
      </c>
      <c r="D85" s="24" t="s">
        <v>10</v>
      </c>
      <c r="E85" s="25">
        <v>348</v>
      </c>
      <c r="F85" s="3">
        <v>74</v>
      </c>
      <c r="G85" s="26">
        <v>21.264367816091951</v>
      </c>
      <c r="H85" s="25">
        <v>340</v>
      </c>
      <c r="I85" s="3">
        <v>78</v>
      </c>
      <c r="J85" s="26">
        <v>22.941176470588236</v>
      </c>
      <c r="K85" s="25">
        <v>343</v>
      </c>
      <c r="L85" s="3">
        <v>89</v>
      </c>
      <c r="M85" s="26">
        <v>25.947521865889211</v>
      </c>
      <c r="N85" s="25">
        <v>334</v>
      </c>
      <c r="O85" s="3">
        <v>105</v>
      </c>
      <c r="P85" s="26">
        <v>31.437125748502993</v>
      </c>
      <c r="Q85" s="25">
        <v>326</v>
      </c>
      <c r="R85" s="3">
        <v>83</v>
      </c>
      <c r="S85" s="26">
        <v>25.460122699386499</v>
      </c>
    </row>
    <row r="86" spans="1:19" x14ac:dyDescent="0.25">
      <c r="A86" s="4">
        <v>1051</v>
      </c>
      <c r="B86" s="2" t="s">
        <v>629</v>
      </c>
      <c r="C86" s="2" t="s">
        <v>13</v>
      </c>
      <c r="D86" s="24" t="s">
        <v>10</v>
      </c>
      <c r="E86" s="25">
        <v>36</v>
      </c>
      <c r="F86" s="3">
        <v>36</v>
      </c>
      <c r="G86" s="26">
        <v>100</v>
      </c>
      <c r="H86" s="25">
        <v>25</v>
      </c>
      <c r="I86" s="3">
        <v>25</v>
      </c>
      <c r="J86" s="26">
        <v>100</v>
      </c>
      <c r="K86" s="25">
        <v>21</v>
      </c>
      <c r="L86" s="3">
        <v>21</v>
      </c>
      <c r="M86" s="26">
        <v>100</v>
      </c>
      <c r="N86" s="25">
        <v>15</v>
      </c>
      <c r="O86" s="3">
        <v>15</v>
      </c>
      <c r="P86" s="26">
        <v>100</v>
      </c>
      <c r="Q86" s="25">
        <v>11</v>
      </c>
      <c r="R86" s="3">
        <v>11</v>
      </c>
      <c r="S86" s="26">
        <v>100</v>
      </c>
    </row>
    <row r="87" spans="1:19" x14ac:dyDescent="0.25">
      <c r="A87" s="4">
        <v>92</v>
      </c>
      <c r="B87" s="2" t="s">
        <v>629</v>
      </c>
      <c r="C87" s="2" t="s">
        <v>13</v>
      </c>
      <c r="D87" s="24" t="s">
        <v>30</v>
      </c>
      <c r="E87" s="25">
        <v>41</v>
      </c>
      <c r="F87" s="3">
        <v>41</v>
      </c>
      <c r="G87" s="26">
        <v>100</v>
      </c>
      <c r="H87" s="25">
        <v>34</v>
      </c>
      <c r="I87" s="3">
        <v>34</v>
      </c>
      <c r="J87" s="26">
        <v>100</v>
      </c>
      <c r="K87" s="25">
        <v>27</v>
      </c>
      <c r="L87" s="3">
        <v>27</v>
      </c>
      <c r="M87" s="26">
        <v>100</v>
      </c>
      <c r="N87" s="25">
        <v>24</v>
      </c>
      <c r="O87" s="3">
        <v>24</v>
      </c>
      <c r="P87" s="26">
        <v>100</v>
      </c>
      <c r="Q87" s="25">
        <v>20</v>
      </c>
      <c r="R87" s="3">
        <v>20</v>
      </c>
      <c r="S87" s="26">
        <v>100</v>
      </c>
    </row>
    <row r="88" spans="1:19" x14ac:dyDescent="0.25">
      <c r="A88" s="4">
        <v>5005</v>
      </c>
      <c r="B88" s="2" t="s">
        <v>629</v>
      </c>
      <c r="C88" s="2" t="s">
        <v>13</v>
      </c>
      <c r="D88" s="24" t="s">
        <v>21</v>
      </c>
      <c r="E88" s="25">
        <v>2</v>
      </c>
      <c r="F88" s="3">
        <v>2</v>
      </c>
      <c r="G88" s="26">
        <v>100</v>
      </c>
      <c r="H88" s="25">
        <v>0</v>
      </c>
      <c r="I88" s="3">
        <v>0</v>
      </c>
      <c r="J88" s="26"/>
      <c r="K88" s="25">
        <v>0</v>
      </c>
      <c r="L88" s="3">
        <v>0</v>
      </c>
      <c r="M88" s="26"/>
      <c r="N88" s="25">
        <v>0</v>
      </c>
      <c r="O88" s="3">
        <v>0</v>
      </c>
      <c r="P88" s="26"/>
      <c r="Q88" s="25">
        <v>0</v>
      </c>
      <c r="R88" s="3">
        <v>0</v>
      </c>
      <c r="S88" s="26"/>
    </row>
    <row r="89" spans="1:19" x14ac:dyDescent="0.25">
      <c r="A89" s="4">
        <v>8743</v>
      </c>
      <c r="B89" s="2" t="s">
        <v>633</v>
      </c>
      <c r="C89" s="2" t="s">
        <v>13</v>
      </c>
      <c r="D89" s="24" t="s">
        <v>16</v>
      </c>
      <c r="E89" s="25">
        <v>64</v>
      </c>
      <c r="F89" s="3">
        <v>23</v>
      </c>
      <c r="G89" s="26">
        <v>35.9375</v>
      </c>
      <c r="H89" s="25">
        <v>68</v>
      </c>
      <c r="I89" s="3">
        <v>24</v>
      </c>
      <c r="J89" s="26">
        <v>35.294117647058826</v>
      </c>
      <c r="K89" s="25">
        <v>59</v>
      </c>
      <c r="L89" s="3">
        <v>19</v>
      </c>
      <c r="M89" s="26">
        <v>32.20338983050847</v>
      </c>
      <c r="N89" s="25">
        <v>68</v>
      </c>
      <c r="O89" s="3">
        <v>19</v>
      </c>
      <c r="P89" s="26">
        <v>27.941176470588236</v>
      </c>
      <c r="Q89" s="25">
        <v>71</v>
      </c>
      <c r="R89" s="3">
        <v>22</v>
      </c>
      <c r="S89" s="26">
        <v>30.985915492957744</v>
      </c>
    </row>
    <row r="90" spans="1:19" x14ac:dyDescent="0.25">
      <c r="A90" s="4">
        <v>7744</v>
      </c>
      <c r="B90" s="2" t="s">
        <v>633</v>
      </c>
      <c r="C90" s="2" t="s">
        <v>13</v>
      </c>
      <c r="D90" s="24" t="s">
        <v>10</v>
      </c>
      <c r="E90" s="25">
        <v>236</v>
      </c>
      <c r="F90" s="3">
        <v>25</v>
      </c>
      <c r="G90" s="26">
        <v>10.59322033898305</v>
      </c>
      <c r="H90" s="25">
        <v>222</v>
      </c>
      <c r="I90" s="3">
        <v>54</v>
      </c>
      <c r="J90" s="26">
        <v>24.324324324324326</v>
      </c>
      <c r="K90" s="25">
        <v>249</v>
      </c>
      <c r="L90" s="3">
        <v>75</v>
      </c>
      <c r="M90" s="26">
        <v>30.120481927710845</v>
      </c>
      <c r="N90" s="25">
        <v>268</v>
      </c>
      <c r="O90" s="3">
        <v>83</v>
      </c>
      <c r="P90" s="26">
        <v>30.970149253731343</v>
      </c>
      <c r="Q90" s="25">
        <v>307</v>
      </c>
      <c r="R90" s="3">
        <v>87</v>
      </c>
      <c r="S90" s="26">
        <v>28.338762214983714</v>
      </c>
    </row>
    <row r="91" spans="1:19" x14ac:dyDescent="0.25">
      <c r="A91" s="4">
        <v>1027</v>
      </c>
      <c r="B91" s="2" t="s">
        <v>688</v>
      </c>
      <c r="C91" s="2" t="s">
        <v>689</v>
      </c>
      <c r="D91" s="24" t="s">
        <v>10</v>
      </c>
      <c r="E91" s="25">
        <v>9</v>
      </c>
      <c r="F91" s="3">
        <v>7</v>
      </c>
      <c r="G91" s="26">
        <v>77.777777777777786</v>
      </c>
      <c r="H91" s="25">
        <v>5</v>
      </c>
      <c r="I91" s="3">
        <v>4</v>
      </c>
      <c r="J91" s="26">
        <v>80</v>
      </c>
      <c r="K91" s="25">
        <v>2</v>
      </c>
      <c r="L91" s="3">
        <v>2</v>
      </c>
      <c r="M91" s="26">
        <v>100</v>
      </c>
      <c r="N91" s="25">
        <v>1</v>
      </c>
      <c r="O91" s="3">
        <v>1</v>
      </c>
      <c r="P91" s="26">
        <v>100</v>
      </c>
      <c r="Q91" s="25">
        <v>1</v>
      </c>
      <c r="R91" s="3">
        <v>1</v>
      </c>
      <c r="S91" s="26">
        <v>100</v>
      </c>
    </row>
    <row r="92" spans="1:19" x14ac:dyDescent="0.25">
      <c r="A92" s="4">
        <v>1027</v>
      </c>
      <c r="B92" s="2" t="s">
        <v>688</v>
      </c>
      <c r="C92" s="2" t="s">
        <v>671</v>
      </c>
      <c r="D92" s="24" t="s">
        <v>10</v>
      </c>
      <c r="E92" s="25">
        <v>223</v>
      </c>
      <c r="F92" s="3">
        <v>71</v>
      </c>
      <c r="G92" s="26">
        <v>31.838565022421523</v>
      </c>
      <c r="H92" s="25">
        <v>127</v>
      </c>
      <c r="I92" s="3">
        <v>60</v>
      </c>
      <c r="J92" s="26">
        <v>47.244094488188978</v>
      </c>
      <c r="K92" s="25">
        <v>43</v>
      </c>
      <c r="L92" s="3">
        <v>43</v>
      </c>
      <c r="M92" s="26">
        <v>100</v>
      </c>
      <c r="N92" s="25">
        <v>24</v>
      </c>
      <c r="O92" s="3">
        <v>24</v>
      </c>
      <c r="P92" s="26">
        <v>100</v>
      </c>
      <c r="Q92" s="25">
        <v>17</v>
      </c>
      <c r="R92" s="3">
        <v>17</v>
      </c>
      <c r="S92" s="26">
        <v>100</v>
      </c>
    </row>
    <row r="93" spans="1:19" x14ac:dyDescent="0.25">
      <c r="A93" s="4">
        <v>1027</v>
      </c>
      <c r="B93" s="2" t="s">
        <v>688</v>
      </c>
      <c r="C93" s="2" t="s">
        <v>843</v>
      </c>
      <c r="D93" s="24" t="s">
        <v>10</v>
      </c>
      <c r="E93" s="25">
        <v>0</v>
      </c>
      <c r="F93" s="3">
        <v>0</v>
      </c>
      <c r="G93" s="26"/>
      <c r="H93" s="25">
        <v>0</v>
      </c>
      <c r="I93" s="3">
        <v>0</v>
      </c>
      <c r="J93" s="26"/>
      <c r="K93" s="25">
        <v>0</v>
      </c>
      <c r="L93" s="3">
        <v>0</v>
      </c>
      <c r="M93" s="26"/>
      <c r="N93" s="25">
        <v>0</v>
      </c>
      <c r="O93" s="3">
        <v>0</v>
      </c>
      <c r="P93" s="26"/>
      <c r="Q93" s="25">
        <v>0</v>
      </c>
      <c r="R93" s="3">
        <v>0</v>
      </c>
      <c r="S93" s="26"/>
    </row>
    <row r="94" spans="1:19" x14ac:dyDescent="0.25">
      <c r="A94" s="4">
        <v>1027</v>
      </c>
      <c r="B94" s="2" t="s">
        <v>688</v>
      </c>
      <c r="C94" s="2" t="s">
        <v>109</v>
      </c>
      <c r="D94" s="24" t="s">
        <v>10</v>
      </c>
      <c r="E94" s="25">
        <v>75</v>
      </c>
      <c r="F94" s="3">
        <v>1</v>
      </c>
      <c r="G94" s="26">
        <v>1.3333333333333335</v>
      </c>
      <c r="H94" s="25">
        <v>49</v>
      </c>
      <c r="I94" s="3">
        <v>4</v>
      </c>
      <c r="J94" s="26">
        <v>8.1632653061224492</v>
      </c>
      <c r="K94" s="25">
        <v>12</v>
      </c>
      <c r="L94" s="3">
        <v>12</v>
      </c>
      <c r="M94" s="26">
        <v>100</v>
      </c>
      <c r="N94" s="25">
        <v>1</v>
      </c>
      <c r="O94" s="3">
        <v>1</v>
      </c>
      <c r="P94" s="26">
        <v>100</v>
      </c>
      <c r="Q94" s="25">
        <v>1</v>
      </c>
      <c r="R94" s="3">
        <v>0</v>
      </c>
      <c r="S94" s="26">
        <v>0</v>
      </c>
    </row>
    <row r="95" spans="1:19" x14ac:dyDescent="0.25">
      <c r="A95" s="4">
        <v>1027</v>
      </c>
      <c r="B95" s="2" t="s">
        <v>688</v>
      </c>
      <c r="C95" s="2" t="s">
        <v>695</v>
      </c>
      <c r="D95" s="24" t="s">
        <v>10</v>
      </c>
      <c r="E95" s="25">
        <v>43</v>
      </c>
      <c r="F95" s="3">
        <v>20</v>
      </c>
      <c r="G95" s="26">
        <v>46.511627906976742</v>
      </c>
      <c r="H95" s="25">
        <v>8</v>
      </c>
      <c r="I95" s="3">
        <v>7</v>
      </c>
      <c r="J95" s="26">
        <v>87.5</v>
      </c>
      <c r="K95" s="25">
        <v>4</v>
      </c>
      <c r="L95" s="3">
        <v>4</v>
      </c>
      <c r="M95" s="26">
        <v>100</v>
      </c>
      <c r="N95" s="25">
        <v>4</v>
      </c>
      <c r="O95" s="3">
        <v>4</v>
      </c>
      <c r="P95" s="26">
        <v>100</v>
      </c>
      <c r="Q95" s="25">
        <v>2</v>
      </c>
      <c r="R95" s="3">
        <v>2</v>
      </c>
      <c r="S95" s="26">
        <v>100</v>
      </c>
    </row>
    <row r="96" spans="1:19" x14ac:dyDescent="0.25">
      <c r="A96" s="4">
        <v>1027</v>
      </c>
      <c r="B96" s="2" t="s">
        <v>688</v>
      </c>
      <c r="C96" s="2" t="s">
        <v>693</v>
      </c>
      <c r="D96" s="24" t="s">
        <v>10</v>
      </c>
      <c r="E96" s="25">
        <v>7</v>
      </c>
      <c r="F96" s="3">
        <v>6</v>
      </c>
      <c r="G96" s="26">
        <v>85.714285714285708</v>
      </c>
      <c r="H96" s="25">
        <v>4</v>
      </c>
      <c r="I96" s="3">
        <v>4</v>
      </c>
      <c r="J96" s="26">
        <v>100</v>
      </c>
      <c r="K96" s="25">
        <v>2</v>
      </c>
      <c r="L96" s="3">
        <v>2</v>
      </c>
      <c r="M96" s="26">
        <v>100</v>
      </c>
      <c r="N96" s="25">
        <v>1</v>
      </c>
      <c r="O96" s="3">
        <v>1</v>
      </c>
      <c r="P96" s="26">
        <v>100</v>
      </c>
      <c r="Q96" s="25">
        <v>0</v>
      </c>
      <c r="R96" s="3">
        <v>0</v>
      </c>
      <c r="S96" s="26"/>
    </row>
    <row r="97" spans="1:19" x14ac:dyDescent="0.25">
      <c r="A97" s="4">
        <v>1027</v>
      </c>
      <c r="B97" s="2" t="s">
        <v>688</v>
      </c>
      <c r="C97" s="2" t="s">
        <v>694</v>
      </c>
      <c r="D97" s="24" t="s">
        <v>10</v>
      </c>
      <c r="E97" s="25">
        <v>1</v>
      </c>
      <c r="F97" s="3">
        <v>0</v>
      </c>
      <c r="G97" s="26">
        <v>0</v>
      </c>
      <c r="H97" s="25">
        <v>1</v>
      </c>
      <c r="I97" s="3">
        <v>1</v>
      </c>
      <c r="J97" s="26">
        <v>100</v>
      </c>
      <c r="K97" s="25">
        <v>1</v>
      </c>
      <c r="L97" s="3">
        <v>1</v>
      </c>
      <c r="M97" s="26">
        <v>100</v>
      </c>
      <c r="N97" s="25">
        <v>1</v>
      </c>
      <c r="O97" s="3">
        <v>1</v>
      </c>
      <c r="P97" s="26">
        <v>100</v>
      </c>
      <c r="Q97" s="25">
        <v>0</v>
      </c>
      <c r="R97" s="3">
        <v>0</v>
      </c>
      <c r="S97" s="26"/>
    </row>
    <row r="98" spans="1:19" x14ac:dyDescent="0.25">
      <c r="A98" s="4">
        <v>1027</v>
      </c>
      <c r="B98" s="2" t="s">
        <v>688</v>
      </c>
      <c r="C98" s="2" t="s">
        <v>690</v>
      </c>
      <c r="D98" s="24" t="s">
        <v>10</v>
      </c>
      <c r="E98" s="25">
        <v>36</v>
      </c>
      <c r="F98" s="3">
        <v>24</v>
      </c>
      <c r="G98" s="26">
        <v>66.666666666666657</v>
      </c>
      <c r="H98" s="25">
        <v>12</v>
      </c>
      <c r="I98" s="3">
        <v>9</v>
      </c>
      <c r="J98" s="26">
        <v>75</v>
      </c>
      <c r="K98" s="25">
        <v>2</v>
      </c>
      <c r="L98" s="3">
        <v>1</v>
      </c>
      <c r="M98" s="26">
        <v>50</v>
      </c>
      <c r="N98" s="25">
        <v>0</v>
      </c>
      <c r="O98" s="3">
        <v>0</v>
      </c>
      <c r="P98" s="26"/>
      <c r="Q98" s="25">
        <v>0</v>
      </c>
      <c r="R98" s="3">
        <v>0</v>
      </c>
      <c r="S98" s="26"/>
    </row>
    <row r="99" spans="1:19" x14ac:dyDescent="0.25">
      <c r="A99" s="4">
        <v>1027</v>
      </c>
      <c r="B99" s="2" t="s">
        <v>688</v>
      </c>
      <c r="C99" s="2" t="s">
        <v>87</v>
      </c>
      <c r="D99" s="24" t="s">
        <v>10</v>
      </c>
      <c r="E99" s="25">
        <v>10</v>
      </c>
      <c r="F99" s="3">
        <v>6</v>
      </c>
      <c r="G99" s="26">
        <v>60</v>
      </c>
      <c r="H99" s="25">
        <v>5</v>
      </c>
      <c r="I99" s="3">
        <v>5</v>
      </c>
      <c r="J99" s="26">
        <v>100</v>
      </c>
      <c r="K99" s="25">
        <v>1</v>
      </c>
      <c r="L99" s="3">
        <v>1</v>
      </c>
      <c r="M99" s="26">
        <v>100</v>
      </c>
      <c r="N99" s="25">
        <v>0</v>
      </c>
      <c r="O99" s="3">
        <v>0</v>
      </c>
      <c r="P99" s="26"/>
      <c r="Q99" s="25">
        <v>0</v>
      </c>
      <c r="R99" s="3">
        <v>0</v>
      </c>
      <c r="S99" s="26"/>
    </row>
    <row r="100" spans="1:19" x14ac:dyDescent="0.25">
      <c r="A100" s="4">
        <v>1027</v>
      </c>
      <c r="B100" s="2" t="s">
        <v>688</v>
      </c>
      <c r="C100" s="2" t="s">
        <v>692</v>
      </c>
      <c r="D100" s="24" t="s">
        <v>10</v>
      </c>
      <c r="E100" s="25">
        <v>1</v>
      </c>
      <c r="F100" s="3">
        <v>1</v>
      </c>
      <c r="G100" s="26">
        <v>100</v>
      </c>
      <c r="H100" s="25">
        <v>1</v>
      </c>
      <c r="I100" s="3">
        <v>1</v>
      </c>
      <c r="J100" s="26">
        <v>100</v>
      </c>
      <c r="K100" s="25">
        <v>0</v>
      </c>
      <c r="L100" s="3">
        <v>0</v>
      </c>
      <c r="M100" s="26"/>
      <c r="N100" s="25">
        <v>0</v>
      </c>
      <c r="O100" s="3">
        <v>0</v>
      </c>
      <c r="P100" s="26"/>
      <c r="Q100" s="25">
        <v>0</v>
      </c>
      <c r="R100" s="3">
        <v>0</v>
      </c>
      <c r="S100" s="26"/>
    </row>
    <row r="101" spans="1:19" x14ac:dyDescent="0.25">
      <c r="A101" s="4">
        <v>1027</v>
      </c>
      <c r="B101" s="2" t="s">
        <v>688</v>
      </c>
      <c r="C101" s="2" t="s">
        <v>691</v>
      </c>
      <c r="D101" s="24" t="s">
        <v>10</v>
      </c>
      <c r="E101" s="25">
        <v>11</v>
      </c>
      <c r="F101" s="3">
        <v>11</v>
      </c>
      <c r="G101" s="26">
        <v>100</v>
      </c>
      <c r="H101" s="25">
        <v>7</v>
      </c>
      <c r="I101" s="3">
        <v>7</v>
      </c>
      <c r="J101" s="26">
        <v>100</v>
      </c>
      <c r="K101" s="25">
        <v>3</v>
      </c>
      <c r="L101" s="3">
        <v>3</v>
      </c>
      <c r="M101" s="26">
        <v>100</v>
      </c>
      <c r="N101" s="25">
        <v>1</v>
      </c>
      <c r="O101" s="3">
        <v>1</v>
      </c>
      <c r="P101" s="26">
        <v>100</v>
      </c>
      <c r="Q101" s="25">
        <v>1</v>
      </c>
      <c r="R101" s="3">
        <v>1</v>
      </c>
      <c r="S101" s="26">
        <v>100</v>
      </c>
    </row>
    <row r="102" spans="1:19" x14ac:dyDescent="0.25">
      <c r="A102" s="4">
        <v>611</v>
      </c>
      <c r="B102" s="2" t="s">
        <v>697</v>
      </c>
      <c r="C102" s="2" t="s">
        <v>689</v>
      </c>
      <c r="D102" s="24" t="s">
        <v>132</v>
      </c>
      <c r="E102" s="25">
        <v>1</v>
      </c>
      <c r="F102" s="3">
        <v>0</v>
      </c>
      <c r="G102" s="26">
        <v>0</v>
      </c>
      <c r="H102" s="25">
        <v>1</v>
      </c>
      <c r="I102" s="3">
        <v>1</v>
      </c>
      <c r="J102" s="26">
        <v>100</v>
      </c>
      <c r="K102" s="25">
        <v>1</v>
      </c>
      <c r="L102" s="3">
        <v>1</v>
      </c>
      <c r="M102" s="26">
        <v>100</v>
      </c>
      <c r="N102" s="25">
        <v>0</v>
      </c>
      <c r="O102" s="3">
        <v>0</v>
      </c>
      <c r="P102" s="26"/>
      <c r="Q102" s="25">
        <v>0</v>
      </c>
      <c r="R102" s="3">
        <v>0</v>
      </c>
      <c r="S102" s="26"/>
    </row>
    <row r="103" spans="1:19" x14ac:dyDescent="0.25">
      <c r="A103" s="4">
        <v>7465</v>
      </c>
      <c r="B103" s="2" t="s">
        <v>699</v>
      </c>
      <c r="C103" s="2" t="s">
        <v>671</v>
      </c>
      <c r="D103" s="24" t="s">
        <v>10</v>
      </c>
      <c r="E103" s="25">
        <v>47</v>
      </c>
      <c r="F103" s="3">
        <v>0</v>
      </c>
      <c r="G103" s="26">
        <v>0</v>
      </c>
      <c r="H103" s="25">
        <v>94</v>
      </c>
      <c r="I103" s="3">
        <v>0</v>
      </c>
      <c r="J103" s="26">
        <v>0</v>
      </c>
      <c r="K103" s="25">
        <v>154</v>
      </c>
      <c r="L103" s="3">
        <v>0</v>
      </c>
      <c r="M103" s="26">
        <v>0</v>
      </c>
      <c r="N103" s="25">
        <v>159</v>
      </c>
      <c r="O103" s="3">
        <v>7</v>
      </c>
      <c r="P103" s="26">
        <v>4.4025157232704402</v>
      </c>
      <c r="Q103" s="25">
        <v>165</v>
      </c>
      <c r="R103" s="3">
        <v>15</v>
      </c>
      <c r="S103" s="26">
        <v>9.0909090909090917</v>
      </c>
    </row>
    <row r="104" spans="1:19" x14ac:dyDescent="0.25">
      <c r="A104" s="4">
        <v>7465</v>
      </c>
      <c r="B104" s="2" t="s">
        <v>699</v>
      </c>
      <c r="C104" s="2" t="s">
        <v>695</v>
      </c>
      <c r="D104" s="24" t="s">
        <v>10</v>
      </c>
      <c r="E104" s="25">
        <v>59</v>
      </c>
      <c r="F104" s="3">
        <v>0</v>
      </c>
      <c r="G104" s="26">
        <v>0</v>
      </c>
      <c r="H104" s="25">
        <v>91</v>
      </c>
      <c r="I104" s="3">
        <v>0</v>
      </c>
      <c r="J104" s="26">
        <v>0</v>
      </c>
      <c r="K104" s="25">
        <v>118</v>
      </c>
      <c r="L104" s="3">
        <v>0</v>
      </c>
      <c r="M104" s="26">
        <v>0</v>
      </c>
      <c r="N104" s="25">
        <v>122</v>
      </c>
      <c r="O104" s="3">
        <v>1</v>
      </c>
      <c r="P104" s="26">
        <v>0.81967213114754101</v>
      </c>
      <c r="Q104" s="25">
        <v>129</v>
      </c>
      <c r="R104" s="3">
        <v>5</v>
      </c>
      <c r="S104" s="26">
        <v>3.8759689922480618</v>
      </c>
    </row>
    <row r="105" spans="1:19" x14ac:dyDescent="0.25">
      <c r="A105" s="4">
        <v>7465</v>
      </c>
      <c r="B105" s="2" t="s">
        <v>699</v>
      </c>
      <c r="C105" s="2" t="s">
        <v>690</v>
      </c>
      <c r="D105" s="24" t="s">
        <v>10</v>
      </c>
      <c r="E105" s="25">
        <v>0</v>
      </c>
      <c r="F105" s="3">
        <v>0</v>
      </c>
      <c r="G105" s="26"/>
      <c r="H105" s="25">
        <v>33</v>
      </c>
      <c r="I105" s="3">
        <v>0</v>
      </c>
      <c r="J105" s="26">
        <v>0</v>
      </c>
      <c r="K105" s="25">
        <v>65</v>
      </c>
      <c r="L105" s="3">
        <v>0</v>
      </c>
      <c r="M105" s="26">
        <v>0</v>
      </c>
      <c r="N105" s="25">
        <v>84</v>
      </c>
      <c r="O105" s="3">
        <v>0</v>
      </c>
      <c r="P105" s="26">
        <v>0</v>
      </c>
      <c r="Q105" s="25">
        <v>93</v>
      </c>
      <c r="R105" s="3">
        <v>8</v>
      </c>
      <c r="S105" s="26">
        <v>8.6021505376344098</v>
      </c>
    </row>
    <row r="106" spans="1:19" x14ac:dyDescent="0.25">
      <c r="A106" s="4">
        <v>8014</v>
      </c>
      <c r="B106" s="2" t="s">
        <v>397</v>
      </c>
      <c r="C106" s="2" t="s">
        <v>13</v>
      </c>
      <c r="D106" s="24" t="s">
        <v>16</v>
      </c>
      <c r="E106" s="25">
        <v>0</v>
      </c>
      <c r="F106" s="3">
        <v>0</v>
      </c>
      <c r="G106" s="26"/>
      <c r="H106" s="25">
        <v>0</v>
      </c>
      <c r="I106" s="3">
        <v>0</v>
      </c>
      <c r="J106" s="26"/>
      <c r="K106" s="25">
        <v>86</v>
      </c>
      <c r="L106" s="3">
        <v>0</v>
      </c>
      <c r="M106" s="26">
        <v>0</v>
      </c>
      <c r="N106" s="25">
        <v>138</v>
      </c>
      <c r="O106" s="3">
        <v>0</v>
      </c>
      <c r="P106" s="26">
        <v>0</v>
      </c>
      <c r="Q106" s="25">
        <v>126</v>
      </c>
      <c r="R106" s="3">
        <v>24</v>
      </c>
      <c r="S106" s="26">
        <v>19.047619047619047</v>
      </c>
    </row>
    <row r="107" spans="1:19" x14ac:dyDescent="0.25">
      <c r="A107" s="4">
        <v>56</v>
      </c>
      <c r="B107" s="2" t="s">
        <v>844</v>
      </c>
      <c r="C107" s="2" t="s">
        <v>13</v>
      </c>
      <c r="D107" s="24" t="s">
        <v>132</v>
      </c>
      <c r="E107" s="25">
        <v>2</v>
      </c>
      <c r="F107" s="3">
        <v>2</v>
      </c>
      <c r="G107" s="26">
        <v>100</v>
      </c>
      <c r="H107" s="25">
        <v>0</v>
      </c>
      <c r="I107" s="3">
        <v>0</v>
      </c>
      <c r="J107" s="26"/>
      <c r="K107" s="25">
        <v>0</v>
      </c>
      <c r="L107" s="3">
        <v>0</v>
      </c>
      <c r="M107" s="26"/>
      <c r="N107" s="25">
        <v>0</v>
      </c>
      <c r="O107" s="3">
        <v>0</v>
      </c>
      <c r="P107" s="26"/>
      <c r="Q107" s="25">
        <v>0</v>
      </c>
      <c r="R107" s="3">
        <v>0</v>
      </c>
      <c r="S107" s="26"/>
    </row>
    <row r="108" spans="1:19" x14ac:dyDescent="0.25">
      <c r="A108" s="4">
        <v>1053</v>
      </c>
      <c r="B108" s="2" t="s">
        <v>86</v>
      </c>
      <c r="C108" s="2" t="s">
        <v>87</v>
      </c>
      <c r="D108" s="24" t="s">
        <v>10</v>
      </c>
      <c r="E108" s="25">
        <v>15</v>
      </c>
      <c r="F108" s="3">
        <v>15</v>
      </c>
      <c r="G108" s="26">
        <v>100</v>
      </c>
      <c r="H108" s="25">
        <v>10</v>
      </c>
      <c r="I108" s="3">
        <v>10</v>
      </c>
      <c r="J108" s="26">
        <v>100</v>
      </c>
      <c r="K108" s="25">
        <v>7</v>
      </c>
      <c r="L108" s="3">
        <v>7</v>
      </c>
      <c r="M108" s="26">
        <v>100</v>
      </c>
      <c r="N108" s="25">
        <v>4</v>
      </c>
      <c r="O108" s="3">
        <v>4</v>
      </c>
      <c r="P108" s="26">
        <v>100</v>
      </c>
      <c r="Q108" s="25">
        <v>4</v>
      </c>
      <c r="R108" s="3">
        <v>4</v>
      </c>
      <c r="S108" s="26">
        <v>100</v>
      </c>
    </row>
    <row r="109" spans="1:19" x14ac:dyDescent="0.25">
      <c r="A109" s="4">
        <v>8007</v>
      </c>
      <c r="B109" s="2" t="s">
        <v>325</v>
      </c>
      <c r="C109" s="2" t="s">
        <v>13</v>
      </c>
      <c r="D109" s="24" t="s">
        <v>16</v>
      </c>
      <c r="E109" s="25">
        <v>22</v>
      </c>
      <c r="F109" s="3">
        <v>0</v>
      </c>
      <c r="G109" s="26">
        <v>0</v>
      </c>
      <c r="H109" s="25">
        <v>42</v>
      </c>
      <c r="I109" s="3">
        <v>0</v>
      </c>
      <c r="J109" s="26">
        <v>0</v>
      </c>
      <c r="K109" s="25">
        <v>47</v>
      </c>
      <c r="L109" s="3">
        <v>11</v>
      </c>
      <c r="M109" s="26">
        <v>23.404255319148938</v>
      </c>
      <c r="N109" s="25">
        <v>34</v>
      </c>
      <c r="O109" s="3">
        <v>4</v>
      </c>
      <c r="P109" s="26">
        <v>11.76470588235294</v>
      </c>
      <c r="Q109" s="25">
        <v>29</v>
      </c>
      <c r="R109" s="3">
        <v>4</v>
      </c>
      <c r="S109" s="26">
        <v>13.793103448275861</v>
      </c>
    </row>
    <row r="110" spans="1:19" x14ac:dyDescent="0.25">
      <c r="A110" s="4">
        <v>1001</v>
      </c>
      <c r="B110" s="2" t="s">
        <v>328</v>
      </c>
      <c r="C110" s="2" t="s">
        <v>13</v>
      </c>
      <c r="D110" s="24" t="s">
        <v>10</v>
      </c>
      <c r="E110" s="25">
        <v>2</v>
      </c>
      <c r="F110" s="3">
        <v>2</v>
      </c>
      <c r="G110" s="26">
        <v>100</v>
      </c>
      <c r="H110" s="25">
        <v>2</v>
      </c>
      <c r="I110" s="3">
        <v>2</v>
      </c>
      <c r="J110" s="26">
        <v>100</v>
      </c>
      <c r="K110" s="25">
        <v>2</v>
      </c>
      <c r="L110" s="3">
        <v>2</v>
      </c>
      <c r="M110" s="26">
        <v>100</v>
      </c>
      <c r="N110" s="25">
        <v>2</v>
      </c>
      <c r="O110" s="3">
        <v>2</v>
      </c>
      <c r="P110" s="26">
        <v>100</v>
      </c>
      <c r="Q110" s="25">
        <v>1</v>
      </c>
      <c r="R110" s="3">
        <v>1</v>
      </c>
      <c r="S110" s="26">
        <v>100</v>
      </c>
    </row>
    <row r="111" spans="1:19" x14ac:dyDescent="0.25">
      <c r="A111" s="4">
        <v>6001</v>
      </c>
      <c r="B111" s="2" t="s">
        <v>181</v>
      </c>
      <c r="C111" s="2" t="s">
        <v>13</v>
      </c>
      <c r="D111" s="24" t="s">
        <v>160</v>
      </c>
      <c r="E111" s="25">
        <v>5533</v>
      </c>
      <c r="F111" s="3">
        <v>1514</v>
      </c>
      <c r="G111" s="26">
        <v>27.363094162298935</v>
      </c>
      <c r="H111" s="25">
        <v>5327</v>
      </c>
      <c r="I111" s="3">
        <v>1530</v>
      </c>
      <c r="J111" s="26">
        <v>28.721606908203491</v>
      </c>
      <c r="K111" s="25">
        <v>5123</v>
      </c>
      <c r="L111" s="3">
        <v>1550</v>
      </c>
      <c r="M111" s="26">
        <v>30.255709545188363</v>
      </c>
      <c r="N111" s="25">
        <v>4703</v>
      </c>
      <c r="O111" s="3">
        <v>1550</v>
      </c>
      <c r="P111" s="26">
        <v>32.957686583032107</v>
      </c>
      <c r="Q111" s="25">
        <v>4302</v>
      </c>
      <c r="R111" s="3">
        <v>1513</v>
      </c>
      <c r="S111" s="26">
        <v>35.169688516968847</v>
      </c>
    </row>
    <row r="112" spans="1:19" x14ac:dyDescent="0.25">
      <c r="A112" s="4">
        <v>5017</v>
      </c>
      <c r="B112" s="2" t="s">
        <v>181</v>
      </c>
      <c r="C112" s="2" t="s">
        <v>13</v>
      </c>
      <c r="D112" s="24" t="s">
        <v>21</v>
      </c>
      <c r="E112" s="25">
        <v>0</v>
      </c>
      <c r="F112" s="3">
        <v>0</v>
      </c>
      <c r="G112" s="26"/>
      <c r="H112" s="25">
        <v>0</v>
      </c>
      <c r="I112" s="3">
        <v>0</v>
      </c>
      <c r="J112" s="26"/>
      <c r="K112" s="25">
        <v>0</v>
      </c>
      <c r="L112" s="3">
        <v>0</v>
      </c>
      <c r="M112" s="26"/>
      <c r="N112" s="25">
        <v>0</v>
      </c>
      <c r="O112" s="3">
        <v>0</v>
      </c>
      <c r="P112" s="26"/>
      <c r="Q112" s="25">
        <v>0</v>
      </c>
      <c r="R112" s="3">
        <v>0</v>
      </c>
      <c r="S112" s="26"/>
    </row>
    <row r="113" spans="1:19" x14ac:dyDescent="0.25">
      <c r="A113" s="4">
        <v>11</v>
      </c>
      <c r="B113" s="2" t="s">
        <v>181</v>
      </c>
      <c r="C113" s="2" t="s">
        <v>13</v>
      </c>
      <c r="D113" s="24" t="s">
        <v>30</v>
      </c>
      <c r="E113" s="25">
        <v>1215</v>
      </c>
      <c r="F113" s="3">
        <v>1215</v>
      </c>
      <c r="G113" s="26">
        <v>100</v>
      </c>
      <c r="H113" s="25">
        <v>945</v>
      </c>
      <c r="I113" s="3">
        <v>945</v>
      </c>
      <c r="J113" s="26">
        <v>100</v>
      </c>
      <c r="K113" s="25">
        <v>785</v>
      </c>
      <c r="L113" s="3">
        <v>785</v>
      </c>
      <c r="M113" s="26">
        <v>100</v>
      </c>
      <c r="N113" s="25">
        <v>639</v>
      </c>
      <c r="O113" s="3">
        <v>639</v>
      </c>
      <c r="P113" s="26">
        <v>100</v>
      </c>
      <c r="Q113" s="25">
        <v>506</v>
      </c>
      <c r="R113" s="3">
        <v>506</v>
      </c>
      <c r="S113" s="26">
        <v>100</v>
      </c>
    </row>
    <row r="114" spans="1:19" x14ac:dyDescent="0.25">
      <c r="A114" s="4">
        <v>218</v>
      </c>
      <c r="B114" s="2" t="s">
        <v>655</v>
      </c>
      <c r="C114" s="2" t="s">
        <v>87</v>
      </c>
      <c r="D114" s="24" t="s">
        <v>30</v>
      </c>
      <c r="E114" s="25">
        <v>69</v>
      </c>
      <c r="F114" s="3">
        <v>68</v>
      </c>
      <c r="G114" s="26">
        <v>98.550724637681171</v>
      </c>
      <c r="H114" s="25">
        <v>49</v>
      </c>
      <c r="I114" s="3">
        <v>49</v>
      </c>
      <c r="J114" s="26">
        <v>100</v>
      </c>
      <c r="K114" s="25">
        <v>42</v>
      </c>
      <c r="L114" s="3">
        <v>42</v>
      </c>
      <c r="M114" s="26">
        <v>100</v>
      </c>
      <c r="N114" s="25">
        <v>32</v>
      </c>
      <c r="O114" s="3">
        <v>32</v>
      </c>
      <c r="P114" s="26">
        <v>100</v>
      </c>
      <c r="Q114" s="25">
        <v>25</v>
      </c>
      <c r="R114" s="3">
        <v>25</v>
      </c>
      <c r="S114" s="26">
        <v>100</v>
      </c>
    </row>
    <row r="115" spans="1:19" x14ac:dyDescent="0.25">
      <c r="A115" s="4">
        <v>6002</v>
      </c>
      <c r="B115" s="2" t="s">
        <v>185</v>
      </c>
      <c r="C115" s="2" t="s">
        <v>13</v>
      </c>
      <c r="D115" s="24" t="s">
        <v>160</v>
      </c>
      <c r="E115" s="25">
        <v>586</v>
      </c>
      <c r="F115" s="3">
        <v>152</v>
      </c>
      <c r="G115" s="26">
        <v>25.938566552901023</v>
      </c>
      <c r="H115" s="25">
        <v>566</v>
      </c>
      <c r="I115" s="3">
        <v>163</v>
      </c>
      <c r="J115" s="26">
        <v>28.798586572438161</v>
      </c>
      <c r="K115" s="25">
        <v>546</v>
      </c>
      <c r="L115" s="3">
        <v>152</v>
      </c>
      <c r="M115" s="26">
        <v>27.838827838827839</v>
      </c>
      <c r="N115" s="25">
        <v>513</v>
      </c>
      <c r="O115" s="3">
        <v>152</v>
      </c>
      <c r="P115" s="26">
        <v>29.629629629629626</v>
      </c>
      <c r="Q115" s="25">
        <v>490</v>
      </c>
      <c r="R115" s="3">
        <v>136</v>
      </c>
      <c r="S115" s="26">
        <v>27.755102040816325</v>
      </c>
    </row>
    <row r="116" spans="1:19" x14ac:dyDescent="0.25">
      <c r="A116" s="4">
        <v>6003</v>
      </c>
      <c r="B116" s="2" t="s">
        <v>657</v>
      </c>
      <c r="C116" s="2" t="s">
        <v>87</v>
      </c>
      <c r="D116" s="24" t="s">
        <v>160</v>
      </c>
      <c r="E116" s="25">
        <v>1581</v>
      </c>
      <c r="F116" s="3">
        <v>417</v>
      </c>
      <c r="G116" s="26">
        <v>26.375711574952561</v>
      </c>
      <c r="H116" s="25">
        <v>1541</v>
      </c>
      <c r="I116" s="3">
        <v>445</v>
      </c>
      <c r="J116" s="26">
        <v>28.877352368591826</v>
      </c>
      <c r="K116" s="25">
        <v>1520</v>
      </c>
      <c r="L116" s="3">
        <v>505</v>
      </c>
      <c r="M116" s="26">
        <v>33.223684210526315</v>
      </c>
      <c r="N116" s="25">
        <v>1420</v>
      </c>
      <c r="O116" s="3">
        <v>495</v>
      </c>
      <c r="P116" s="26">
        <v>34.859154929577464</v>
      </c>
      <c r="Q116" s="25">
        <v>1310</v>
      </c>
      <c r="R116" s="3">
        <v>478</v>
      </c>
      <c r="S116" s="26">
        <v>36.488549618320612</v>
      </c>
    </row>
    <row r="117" spans="1:19" x14ac:dyDescent="0.25">
      <c r="A117" s="4">
        <v>1028</v>
      </c>
      <c r="B117" s="2" t="s">
        <v>701</v>
      </c>
      <c r="C117" s="2" t="s">
        <v>671</v>
      </c>
      <c r="D117" s="24" t="s">
        <v>10</v>
      </c>
      <c r="E117" s="25">
        <v>70</v>
      </c>
      <c r="F117" s="3">
        <v>13</v>
      </c>
      <c r="G117" s="26">
        <v>18.571428571428573</v>
      </c>
      <c r="H117" s="25">
        <v>42</v>
      </c>
      <c r="I117" s="3">
        <v>18</v>
      </c>
      <c r="J117" s="26">
        <v>42.857142857142854</v>
      </c>
      <c r="K117" s="25">
        <v>18</v>
      </c>
      <c r="L117" s="3">
        <v>18</v>
      </c>
      <c r="M117" s="26">
        <v>100</v>
      </c>
      <c r="N117" s="25">
        <v>8</v>
      </c>
      <c r="O117" s="3">
        <v>8</v>
      </c>
      <c r="P117" s="26">
        <v>100</v>
      </c>
      <c r="Q117" s="25">
        <v>3</v>
      </c>
      <c r="R117" s="3">
        <v>3</v>
      </c>
      <c r="S117" s="26">
        <v>100</v>
      </c>
    </row>
    <row r="118" spans="1:19" x14ac:dyDescent="0.25">
      <c r="A118" s="4">
        <v>7466</v>
      </c>
      <c r="B118" s="2" t="s">
        <v>703</v>
      </c>
      <c r="C118" s="2" t="s">
        <v>671</v>
      </c>
      <c r="D118" s="24" t="s">
        <v>10</v>
      </c>
      <c r="E118" s="25">
        <v>0</v>
      </c>
      <c r="F118" s="3">
        <v>0</v>
      </c>
      <c r="G118" s="26"/>
      <c r="H118" s="25">
        <v>15</v>
      </c>
      <c r="I118" s="3">
        <v>0</v>
      </c>
      <c r="J118" s="26">
        <v>0</v>
      </c>
      <c r="K118" s="25">
        <v>29</v>
      </c>
      <c r="L118" s="3">
        <v>0</v>
      </c>
      <c r="M118" s="26">
        <v>0</v>
      </c>
      <c r="N118" s="25">
        <v>29</v>
      </c>
      <c r="O118" s="3">
        <v>0</v>
      </c>
      <c r="P118" s="26">
        <v>0</v>
      </c>
      <c r="Q118" s="25">
        <v>28</v>
      </c>
      <c r="R118" s="3">
        <v>3</v>
      </c>
      <c r="S118" s="26">
        <v>10.714285714285714</v>
      </c>
    </row>
    <row r="119" spans="1:19" x14ac:dyDescent="0.25">
      <c r="A119" s="4">
        <v>5052</v>
      </c>
      <c r="B119" s="2" t="s">
        <v>301</v>
      </c>
      <c r="C119" s="2" t="s">
        <v>13</v>
      </c>
      <c r="D119" s="24" t="s">
        <v>21</v>
      </c>
      <c r="E119" s="25">
        <v>1</v>
      </c>
      <c r="F119" s="3">
        <v>1</v>
      </c>
      <c r="G119" s="26">
        <v>100</v>
      </c>
      <c r="H119" s="25">
        <v>1</v>
      </c>
      <c r="I119" s="3">
        <v>1</v>
      </c>
      <c r="J119" s="26">
        <v>100</v>
      </c>
      <c r="K119" s="25">
        <v>0</v>
      </c>
      <c r="L119" s="3">
        <v>0</v>
      </c>
      <c r="M119" s="26"/>
      <c r="N119" s="25">
        <v>0</v>
      </c>
      <c r="O119" s="3">
        <v>0</v>
      </c>
      <c r="P119" s="26"/>
      <c r="Q119" s="25">
        <v>0</v>
      </c>
      <c r="R119" s="3">
        <v>0</v>
      </c>
      <c r="S119" s="26"/>
    </row>
    <row r="120" spans="1:19" x14ac:dyDescent="0.25">
      <c r="A120" s="4">
        <v>8963</v>
      </c>
      <c r="B120" s="2" t="s">
        <v>304</v>
      </c>
      <c r="C120" s="2" t="s">
        <v>13</v>
      </c>
      <c r="D120" s="24" t="s">
        <v>16</v>
      </c>
      <c r="E120" s="25">
        <v>28</v>
      </c>
      <c r="F120" s="3">
        <v>4</v>
      </c>
      <c r="G120" s="26">
        <v>14.285714285714285</v>
      </c>
      <c r="H120" s="25">
        <v>40</v>
      </c>
      <c r="I120" s="3">
        <v>2</v>
      </c>
      <c r="J120" s="26">
        <v>5</v>
      </c>
      <c r="K120" s="25">
        <v>34</v>
      </c>
      <c r="L120" s="3">
        <v>6</v>
      </c>
      <c r="M120" s="26">
        <v>17.647058823529413</v>
      </c>
      <c r="N120" s="25">
        <v>29</v>
      </c>
      <c r="O120" s="3">
        <v>7</v>
      </c>
      <c r="P120" s="26">
        <v>24.137931034482758</v>
      </c>
      <c r="Q120" s="25">
        <v>34</v>
      </c>
      <c r="R120" s="3">
        <v>8</v>
      </c>
      <c r="S120" s="26">
        <v>23.52941176470588</v>
      </c>
    </row>
    <row r="121" spans="1:19" x14ac:dyDescent="0.25">
      <c r="A121" s="4">
        <v>1066</v>
      </c>
      <c r="B121" s="2" t="s">
        <v>538</v>
      </c>
      <c r="C121" s="2" t="s">
        <v>13</v>
      </c>
      <c r="D121" s="24" t="s">
        <v>10</v>
      </c>
      <c r="E121" s="25">
        <v>1</v>
      </c>
      <c r="F121" s="3">
        <v>1</v>
      </c>
      <c r="G121" s="26">
        <v>100</v>
      </c>
      <c r="H121" s="25">
        <v>1</v>
      </c>
      <c r="I121" s="3">
        <v>1</v>
      </c>
      <c r="J121" s="26">
        <v>100</v>
      </c>
      <c r="K121" s="25">
        <v>1</v>
      </c>
      <c r="L121" s="3">
        <v>1</v>
      </c>
      <c r="M121" s="26">
        <v>100</v>
      </c>
      <c r="N121" s="25">
        <v>1</v>
      </c>
      <c r="O121" s="3">
        <v>1</v>
      </c>
      <c r="P121" s="26">
        <v>100</v>
      </c>
      <c r="Q121" s="25">
        <v>1</v>
      </c>
      <c r="R121" s="3">
        <v>1</v>
      </c>
      <c r="S121" s="26">
        <v>100</v>
      </c>
    </row>
    <row r="122" spans="1:19" x14ac:dyDescent="0.25">
      <c r="A122" s="4">
        <v>1029</v>
      </c>
      <c r="B122" s="2" t="s">
        <v>705</v>
      </c>
      <c r="C122" s="2" t="s">
        <v>709</v>
      </c>
      <c r="D122" s="24" t="s">
        <v>10</v>
      </c>
      <c r="E122" s="25">
        <v>198</v>
      </c>
      <c r="F122" s="3">
        <v>12</v>
      </c>
      <c r="G122" s="26">
        <v>6.0606060606060606</v>
      </c>
      <c r="H122" s="25">
        <v>126</v>
      </c>
      <c r="I122" s="3">
        <v>31</v>
      </c>
      <c r="J122" s="26">
        <v>24.603174603174601</v>
      </c>
      <c r="K122" s="25">
        <v>24</v>
      </c>
      <c r="L122" s="3">
        <v>24</v>
      </c>
      <c r="M122" s="26">
        <v>100</v>
      </c>
      <c r="N122" s="25">
        <v>13</v>
      </c>
      <c r="O122" s="3">
        <v>13</v>
      </c>
      <c r="P122" s="26">
        <v>100</v>
      </c>
      <c r="Q122" s="25">
        <v>3</v>
      </c>
      <c r="R122" s="3">
        <v>3</v>
      </c>
      <c r="S122" s="26">
        <v>100</v>
      </c>
    </row>
    <row r="123" spans="1:19" x14ac:dyDescent="0.25">
      <c r="A123" s="4">
        <v>1029</v>
      </c>
      <c r="B123" s="2" t="s">
        <v>705</v>
      </c>
      <c r="C123" s="2" t="s">
        <v>710</v>
      </c>
      <c r="D123" s="24" t="s">
        <v>10</v>
      </c>
      <c r="E123" s="25">
        <v>1</v>
      </c>
      <c r="F123" s="3">
        <v>0</v>
      </c>
      <c r="G123" s="26">
        <v>0</v>
      </c>
      <c r="H123" s="25">
        <v>1</v>
      </c>
      <c r="I123" s="3">
        <v>1</v>
      </c>
      <c r="J123" s="26">
        <v>100</v>
      </c>
      <c r="K123" s="25">
        <v>1</v>
      </c>
      <c r="L123" s="3">
        <v>1</v>
      </c>
      <c r="M123" s="26">
        <v>100</v>
      </c>
      <c r="N123" s="25">
        <v>1</v>
      </c>
      <c r="O123" s="3">
        <v>1</v>
      </c>
      <c r="P123" s="26">
        <v>100</v>
      </c>
      <c r="Q123" s="25">
        <v>0</v>
      </c>
      <c r="R123" s="3">
        <v>0</v>
      </c>
      <c r="S123" s="26"/>
    </row>
    <row r="124" spans="1:19" x14ac:dyDescent="0.25">
      <c r="A124" s="4">
        <v>1029</v>
      </c>
      <c r="B124" s="2" t="s">
        <v>705</v>
      </c>
      <c r="C124" s="2" t="s">
        <v>689</v>
      </c>
      <c r="D124" s="24" t="s">
        <v>10</v>
      </c>
      <c r="E124" s="25">
        <v>238</v>
      </c>
      <c r="F124" s="3">
        <v>29</v>
      </c>
      <c r="G124" s="26">
        <v>12.184873949579831</v>
      </c>
      <c r="H124" s="25">
        <v>130</v>
      </c>
      <c r="I124" s="3">
        <v>26</v>
      </c>
      <c r="J124" s="26">
        <v>20</v>
      </c>
      <c r="K124" s="25">
        <v>15</v>
      </c>
      <c r="L124" s="3">
        <v>15</v>
      </c>
      <c r="M124" s="26">
        <v>100</v>
      </c>
      <c r="N124" s="25">
        <v>6</v>
      </c>
      <c r="O124" s="3">
        <v>6</v>
      </c>
      <c r="P124" s="26">
        <v>100</v>
      </c>
      <c r="Q124" s="25">
        <v>5</v>
      </c>
      <c r="R124" s="3">
        <v>5</v>
      </c>
      <c r="S124" s="26">
        <v>100</v>
      </c>
    </row>
    <row r="125" spans="1:19" x14ac:dyDescent="0.25">
      <c r="A125" s="4">
        <v>1029</v>
      </c>
      <c r="B125" s="2" t="s">
        <v>705</v>
      </c>
      <c r="C125" s="2" t="s">
        <v>671</v>
      </c>
      <c r="D125" s="24" t="s">
        <v>10</v>
      </c>
      <c r="E125" s="25">
        <v>487</v>
      </c>
      <c r="F125" s="3">
        <v>69</v>
      </c>
      <c r="G125" s="26">
        <v>14.168377823408623</v>
      </c>
      <c r="H125" s="25">
        <v>282</v>
      </c>
      <c r="I125" s="3">
        <v>131</v>
      </c>
      <c r="J125" s="26">
        <v>46.453900709219859</v>
      </c>
      <c r="K125" s="25">
        <v>141</v>
      </c>
      <c r="L125" s="3">
        <v>140</v>
      </c>
      <c r="M125" s="26">
        <v>99.290780141843967</v>
      </c>
      <c r="N125" s="25">
        <v>69</v>
      </c>
      <c r="O125" s="3">
        <v>69</v>
      </c>
      <c r="P125" s="26">
        <v>100</v>
      </c>
      <c r="Q125" s="25">
        <v>38</v>
      </c>
      <c r="R125" s="3">
        <v>38</v>
      </c>
      <c r="S125" s="26">
        <v>100</v>
      </c>
    </row>
    <row r="126" spans="1:19" x14ac:dyDescent="0.25">
      <c r="A126" s="4">
        <v>1029</v>
      </c>
      <c r="B126" s="2" t="s">
        <v>705</v>
      </c>
      <c r="C126" s="2" t="s">
        <v>843</v>
      </c>
      <c r="D126" s="24" t="s">
        <v>10</v>
      </c>
      <c r="E126" s="25">
        <v>0</v>
      </c>
      <c r="F126" s="3">
        <v>0</v>
      </c>
      <c r="G126" s="26"/>
      <c r="H126" s="25">
        <v>0</v>
      </c>
      <c r="I126" s="3">
        <v>0</v>
      </c>
      <c r="J126" s="26"/>
      <c r="K126" s="25">
        <v>0</v>
      </c>
      <c r="L126" s="3">
        <v>0</v>
      </c>
      <c r="M126" s="26"/>
      <c r="N126" s="25">
        <v>0</v>
      </c>
      <c r="O126" s="3">
        <v>0</v>
      </c>
      <c r="P126" s="26"/>
      <c r="Q126" s="25">
        <v>0</v>
      </c>
      <c r="R126" s="3">
        <v>0</v>
      </c>
      <c r="S126" s="26"/>
    </row>
    <row r="127" spans="1:19" x14ac:dyDescent="0.25">
      <c r="A127" s="4">
        <v>1029</v>
      </c>
      <c r="B127" s="2" t="s">
        <v>705</v>
      </c>
      <c r="C127" s="2" t="s">
        <v>695</v>
      </c>
      <c r="D127" s="24" t="s">
        <v>10</v>
      </c>
      <c r="E127" s="25">
        <v>17</v>
      </c>
      <c r="F127" s="3">
        <v>9</v>
      </c>
      <c r="G127" s="26">
        <v>52.941176470588239</v>
      </c>
      <c r="H127" s="25">
        <v>14</v>
      </c>
      <c r="I127" s="3">
        <v>13</v>
      </c>
      <c r="J127" s="26">
        <v>92.857142857142861</v>
      </c>
      <c r="K127" s="25">
        <v>9</v>
      </c>
      <c r="L127" s="3">
        <v>9</v>
      </c>
      <c r="M127" s="26">
        <v>100</v>
      </c>
      <c r="N127" s="25">
        <v>7</v>
      </c>
      <c r="O127" s="3">
        <v>7</v>
      </c>
      <c r="P127" s="26">
        <v>100</v>
      </c>
      <c r="Q127" s="25">
        <v>8</v>
      </c>
      <c r="R127" s="3">
        <v>8</v>
      </c>
      <c r="S127" s="26">
        <v>100</v>
      </c>
    </row>
    <row r="128" spans="1:19" x14ac:dyDescent="0.25">
      <c r="A128" s="4">
        <v>1029</v>
      </c>
      <c r="B128" s="2" t="s">
        <v>705</v>
      </c>
      <c r="C128" s="2" t="s">
        <v>693</v>
      </c>
      <c r="D128" s="24" t="s">
        <v>10</v>
      </c>
      <c r="E128" s="25">
        <v>2</v>
      </c>
      <c r="F128" s="3">
        <v>2</v>
      </c>
      <c r="G128" s="26">
        <v>100</v>
      </c>
      <c r="H128" s="25">
        <v>2</v>
      </c>
      <c r="I128" s="3">
        <v>2</v>
      </c>
      <c r="J128" s="26">
        <v>100</v>
      </c>
      <c r="K128" s="25">
        <v>2</v>
      </c>
      <c r="L128" s="3">
        <v>2</v>
      </c>
      <c r="M128" s="26">
        <v>100</v>
      </c>
      <c r="N128" s="25">
        <v>0</v>
      </c>
      <c r="O128" s="3">
        <v>0</v>
      </c>
      <c r="P128" s="26"/>
      <c r="Q128" s="25">
        <v>0</v>
      </c>
      <c r="R128" s="3">
        <v>0</v>
      </c>
      <c r="S128" s="26"/>
    </row>
    <row r="129" spans="1:19" x14ac:dyDescent="0.25">
      <c r="A129" s="4">
        <v>1029</v>
      </c>
      <c r="B129" s="2" t="s">
        <v>705</v>
      </c>
      <c r="C129" s="2" t="s">
        <v>708</v>
      </c>
      <c r="D129" s="24" t="s">
        <v>10</v>
      </c>
      <c r="E129" s="25">
        <v>21</v>
      </c>
      <c r="F129" s="3">
        <v>10</v>
      </c>
      <c r="G129" s="26">
        <v>47.619047619047613</v>
      </c>
      <c r="H129" s="25">
        <v>5</v>
      </c>
      <c r="I129" s="3">
        <v>5</v>
      </c>
      <c r="J129" s="26">
        <v>100</v>
      </c>
      <c r="K129" s="25">
        <v>2</v>
      </c>
      <c r="L129" s="3">
        <v>2</v>
      </c>
      <c r="M129" s="26">
        <v>100</v>
      </c>
      <c r="N129" s="25">
        <v>1</v>
      </c>
      <c r="O129" s="3">
        <v>1</v>
      </c>
      <c r="P129" s="26">
        <v>100</v>
      </c>
      <c r="Q129" s="25">
        <v>0</v>
      </c>
      <c r="R129" s="3">
        <v>0</v>
      </c>
      <c r="S129" s="26"/>
    </row>
    <row r="130" spans="1:19" x14ac:dyDescent="0.25">
      <c r="A130" s="4">
        <v>1029</v>
      </c>
      <c r="B130" s="2" t="s">
        <v>705</v>
      </c>
      <c r="C130" s="2" t="s">
        <v>711</v>
      </c>
      <c r="D130" s="24" t="s">
        <v>10</v>
      </c>
      <c r="E130" s="25">
        <v>249</v>
      </c>
      <c r="F130" s="3">
        <v>30</v>
      </c>
      <c r="G130" s="26">
        <v>12.048192771084338</v>
      </c>
      <c r="H130" s="25">
        <v>152</v>
      </c>
      <c r="I130" s="3">
        <v>44</v>
      </c>
      <c r="J130" s="26">
        <v>28.947368421052634</v>
      </c>
      <c r="K130" s="25">
        <v>34</v>
      </c>
      <c r="L130" s="3">
        <v>34</v>
      </c>
      <c r="M130" s="26">
        <v>100</v>
      </c>
      <c r="N130" s="25">
        <v>17</v>
      </c>
      <c r="O130" s="3">
        <v>17</v>
      </c>
      <c r="P130" s="26">
        <v>100</v>
      </c>
      <c r="Q130" s="25">
        <v>11</v>
      </c>
      <c r="R130" s="3">
        <v>10</v>
      </c>
      <c r="S130" s="26">
        <v>90.909090909090907</v>
      </c>
    </row>
    <row r="131" spans="1:19" x14ac:dyDescent="0.25">
      <c r="A131" s="4">
        <v>1029</v>
      </c>
      <c r="B131" s="2" t="s">
        <v>705</v>
      </c>
      <c r="C131" s="2" t="s">
        <v>694</v>
      </c>
      <c r="D131" s="24" t="s">
        <v>10</v>
      </c>
      <c r="E131" s="25">
        <v>9</v>
      </c>
      <c r="F131" s="3">
        <v>5</v>
      </c>
      <c r="G131" s="26">
        <v>55.555555555555557</v>
      </c>
      <c r="H131" s="25">
        <v>8</v>
      </c>
      <c r="I131" s="3">
        <v>7</v>
      </c>
      <c r="J131" s="26">
        <v>87.5</v>
      </c>
      <c r="K131" s="25">
        <v>4</v>
      </c>
      <c r="L131" s="3">
        <v>4</v>
      </c>
      <c r="M131" s="26">
        <v>100</v>
      </c>
      <c r="N131" s="25">
        <v>1</v>
      </c>
      <c r="O131" s="3">
        <v>1</v>
      </c>
      <c r="P131" s="26">
        <v>100</v>
      </c>
      <c r="Q131" s="25">
        <v>1</v>
      </c>
      <c r="R131" s="3">
        <v>1</v>
      </c>
      <c r="S131" s="26">
        <v>100</v>
      </c>
    </row>
    <row r="132" spans="1:19" x14ac:dyDescent="0.25">
      <c r="A132" s="4">
        <v>1029</v>
      </c>
      <c r="B132" s="2" t="s">
        <v>705</v>
      </c>
      <c r="C132" s="2" t="s">
        <v>845</v>
      </c>
      <c r="D132" s="24" t="s">
        <v>10</v>
      </c>
      <c r="E132" s="25">
        <v>0</v>
      </c>
      <c r="F132" s="3">
        <v>0</v>
      </c>
      <c r="G132" s="26"/>
      <c r="H132" s="25">
        <v>0</v>
      </c>
      <c r="I132" s="3">
        <v>0</v>
      </c>
      <c r="J132" s="26"/>
      <c r="K132" s="25">
        <v>0</v>
      </c>
      <c r="L132" s="3">
        <v>0</v>
      </c>
      <c r="M132" s="26"/>
      <c r="N132" s="25">
        <v>0</v>
      </c>
      <c r="O132" s="3">
        <v>0</v>
      </c>
      <c r="P132" s="26"/>
      <c r="Q132" s="25">
        <v>0</v>
      </c>
      <c r="R132" s="3">
        <v>0</v>
      </c>
      <c r="S132" s="26"/>
    </row>
    <row r="133" spans="1:19" x14ac:dyDescent="0.25">
      <c r="A133" s="4">
        <v>1029</v>
      </c>
      <c r="B133" s="2" t="s">
        <v>705</v>
      </c>
      <c r="C133" s="2" t="s">
        <v>707</v>
      </c>
      <c r="D133" s="24" t="s">
        <v>10</v>
      </c>
      <c r="E133" s="25">
        <v>16</v>
      </c>
      <c r="F133" s="3">
        <v>0</v>
      </c>
      <c r="G133" s="26">
        <v>0</v>
      </c>
      <c r="H133" s="25">
        <v>8</v>
      </c>
      <c r="I133" s="3">
        <v>0</v>
      </c>
      <c r="J133" s="26">
        <v>0</v>
      </c>
      <c r="K133" s="25">
        <v>0</v>
      </c>
      <c r="L133" s="3">
        <v>0</v>
      </c>
      <c r="M133" s="26"/>
      <c r="N133" s="25">
        <v>0</v>
      </c>
      <c r="O133" s="3">
        <v>0</v>
      </c>
      <c r="P133" s="26"/>
      <c r="Q133" s="25">
        <v>0</v>
      </c>
      <c r="R133" s="3">
        <v>0</v>
      </c>
      <c r="S133" s="26"/>
    </row>
    <row r="134" spans="1:19" x14ac:dyDescent="0.25">
      <c r="A134" s="4">
        <v>1029</v>
      </c>
      <c r="B134" s="2" t="s">
        <v>705</v>
      </c>
      <c r="C134" s="2" t="s">
        <v>690</v>
      </c>
      <c r="D134" s="24" t="s">
        <v>10</v>
      </c>
      <c r="E134" s="25">
        <v>194</v>
      </c>
      <c r="F134" s="3">
        <v>19</v>
      </c>
      <c r="G134" s="26">
        <v>9.7938144329896915</v>
      </c>
      <c r="H134" s="25">
        <v>119</v>
      </c>
      <c r="I134" s="3">
        <v>29</v>
      </c>
      <c r="J134" s="26">
        <v>24.369747899159663</v>
      </c>
      <c r="K134" s="25">
        <v>47</v>
      </c>
      <c r="L134" s="3">
        <v>44</v>
      </c>
      <c r="M134" s="26">
        <v>93.61702127659575</v>
      </c>
      <c r="N134" s="25">
        <v>17</v>
      </c>
      <c r="O134" s="3">
        <v>16</v>
      </c>
      <c r="P134" s="26">
        <v>94.117647058823522</v>
      </c>
      <c r="Q134" s="25">
        <v>6</v>
      </c>
      <c r="R134" s="3">
        <v>6</v>
      </c>
      <c r="S134" s="26">
        <v>100</v>
      </c>
    </row>
    <row r="135" spans="1:19" x14ac:dyDescent="0.25">
      <c r="A135" s="4">
        <v>1029</v>
      </c>
      <c r="B135" s="2" t="s">
        <v>705</v>
      </c>
      <c r="C135" s="2" t="s">
        <v>87</v>
      </c>
      <c r="D135" s="24" t="s">
        <v>10</v>
      </c>
      <c r="E135" s="25">
        <v>0</v>
      </c>
      <c r="F135" s="3">
        <v>0</v>
      </c>
      <c r="G135" s="26"/>
      <c r="H135" s="25">
        <v>1</v>
      </c>
      <c r="I135" s="3">
        <v>0</v>
      </c>
      <c r="J135" s="26">
        <v>0</v>
      </c>
      <c r="K135" s="25">
        <v>1</v>
      </c>
      <c r="L135" s="3">
        <v>0</v>
      </c>
      <c r="M135" s="26">
        <v>0</v>
      </c>
      <c r="N135" s="25">
        <v>0</v>
      </c>
      <c r="O135" s="3">
        <v>0</v>
      </c>
      <c r="P135" s="26"/>
      <c r="Q135" s="25">
        <v>0</v>
      </c>
      <c r="R135" s="3">
        <v>0</v>
      </c>
      <c r="S135" s="26"/>
    </row>
    <row r="136" spans="1:19" x14ac:dyDescent="0.25">
      <c r="A136" s="4">
        <v>1029</v>
      </c>
      <c r="B136" s="2" t="s">
        <v>705</v>
      </c>
      <c r="C136" s="2" t="s">
        <v>691</v>
      </c>
      <c r="D136" s="24" t="s">
        <v>10</v>
      </c>
      <c r="E136" s="25">
        <v>30</v>
      </c>
      <c r="F136" s="3">
        <v>17</v>
      </c>
      <c r="G136" s="26">
        <v>56.666666666666664</v>
      </c>
      <c r="H136" s="25">
        <v>12</v>
      </c>
      <c r="I136" s="3">
        <v>9</v>
      </c>
      <c r="J136" s="26">
        <v>75</v>
      </c>
      <c r="K136" s="25">
        <v>8</v>
      </c>
      <c r="L136" s="3">
        <v>8</v>
      </c>
      <c r="M136" s="26">
        <v>100</v>
      </c>
      <c r="N136" s="25">
        <v>7</v>
      </c>
      <c r="O136" s="3">
        <v>7</v>
      </c>
      <c r="P136" s="26">
        <v>100</v>
      </c>
      <c r="Q136" s="25">
        <v>5</v>
      </c>
      <c r="R136" s="3">
        <v>4</v>
      </c>
      <c r="S136" s="26">
        <v>80</v>
      </c>
    </row>
    <row r="137" spans="1:19" x14ac:dyDescent="0.25">
      <c r="A137" s="4">
        <v>7467</v>
      </c>
      <c r="B137" s="2" t="s">
        <v>713</v>
      </c>
      <c r="C137" s="2" t="s">
        <v>709</v>
      </c>
      <c r="D137" s="24" t="s">
        <v>10</v>
      </c>
      <c r="E137" s="25">
        <v>117</v>
      </c>
      <c r="F137" s="3">
        <v>0</v>
      </c>
      <c r="G137" s="26">
        <v>0</v>
      </c>
      <c r="H137" s="25">
        <v>190</v>
      </c>
      <c r="I137" s="3">
        <v>0</v>
      </c>
      <c r="J137" s="26">
        <v>0</v>
      </c>
      <c r="K137" s="25">
        <v>257</v>
      </c>
      <c r="L137" s="3">
        <v>0</v>
      </c>
      <c r="M137" s="26">
        <v>0</v>
      </c>
      <c r="N137" s="25">
        <v>211</v>
      </c>
      <c r="O137" s="3">
        <v>8</v>
      </c>
      <c r="P137" s="26">
        <v>3.7914691943127963</v>
      </c>
      <c r="Q137" s="25">
        <v>220</v>
      </c>
      <c r="R137" s="3">
        <v>14</v>
      </c>
      <c r="S137" s="26">
        <v>6.3636363636363633</v>
      </c>
    </row>
    <row r="138" spans="1:19" x14ac:dyDescent="0.25">
      <c r="A138" s="4">
        <v>7467</v>
      </c>
      <c r="B138" s="2" t="s">
        <v>713</v>
      </c>
      <c r="C138" s="2" t="s">
        <v>689</v>
      </c>
      <c r="D138" s="24" t="s">
        <v>10</v>
      </c>
      <c r="E138" s="25">
        <v>0</v>
      </c>
      <c r="F138" s="3">
        <v>0</v>
      </c>
      <c r="G138" s="26"/>
      <c r="H138" s="25">
        <v>0</v>
      </c>
      <c r="I138" s="3">
        <v>0</v>
      </c>
      <c r="J138" s="26"/>
      <c r="K138" s="25">
        <v>64</v>
      </c>
      <c r="L138" s="3">
        <v>0</v>
      </c>
      <c r="M138" s="26">
        <v>0</v>
      </c>
      <c r="N138" s="25">
        <v>123</v>
      </c>
      <c r="O138" s="3">
        <v>0</v>
      </c>
      <c r="P138" s="26">
        <v>0</v>
      </c>
      <c r="Q138" s="25">
        <v>167</v>
      </c>
      <c r="R138" s="3">
        <v>0</v>
      </c>
      <c r="S138" s="26">
        <v>0</v>
      </c>
    </row>
    <row r="139" spans="1:19" x14ac:dyDescent="0.25">
      <c r="A139" s="4">
        <v>7467</v>
      </c>
      <c r="B139" s="2" t="s">
        <v>713</v>
      </c>
      <c r="C139" s="2" t="s">
        <v>671</v>
      </c>
      <c r="D139" s="24" t="s">
        <v>10</v>
      </c>
      <c r="E139" s="25">
        <v>117</v>
      </c>
      <c r="F139" s="3">
        <v>0</v>
      </c>
      <c r="G139" s="26">
        <v>0</v>
      </c>
      <c r="H139" s="25">
        <v>206</v>
      </c>
      <c r="I139" s="3">
        <v>0</v>
      </c>
      <c r="J139" s="26">
        <v>0</v>
      </c>
      <c r="K139" s="25">
        <v>285</v>
      </c>
      <c r="L139" s="3">
        <v>0</v>
      </c>
      <c r="M139" s="26">
        <v>0</v>
      </c>
      <c r="N139" s="25">
        <v>270</v>
      </c>
      <c r="O139" s="3">
        <v>45</v>
      </c>
      <c r="P139" s="26">
        <v>16.666666666666664</v>
      </c>
      <c r="Q139" s="25">
        <v>270</v>
      </c>
      <c r="R139" s="3">
        <v>44</v>
      </c>
      <c r="S139" s="26">
        <v>16.296296296296298</v>
      </c>
    </row>
    <row r="140" spans="1:19" x14ac:dyDescent="0.25">
      <c r="A140" s="4">
        <v>7467</v>
      </c>
      <c r="B140" s="2" t="s">
        <v>713</v>
      </c>
      <c r="C140" s="2" t="s">
        <v>695</v>
      </c>
      <c r="D140" s="24" t="s">
        <v>10</v>
      </c>
      <c r="E140" s="25">
        <v>0</v>
      </c>
      <c r="F140" s="3">
        <v>0</v>
      </c>
      <c r="G140" s="26"/>
      <c r="H140" s="25">
        <v>59</v>
      </c>
      <c r="I140" s="3">
        <v>0</v>
      </c>
      <c r="J140" s="26">
        <v>0</v>
      </c>
      <c r="K140" s="25">
        <v>109</v>
      </c>
      <c r="L140" s="3">
        <v>0</v>
      </c>
      <c r="M140" s="26">
        <v>0</v>
      </c>
      <c r="N140" s="25">
        <v>159</v>
      </c>
      <c r="O140" s="3">
        <v>0</v>
      </c>
      <c r="P140" s="26">
        <v>0</v>
      </c>
      <c r="Q140" s="25">
        <v>184</v>
      </c>
      <c r="R140" s="3">
        <v>11</v>
      </c>
      <c r="S140" s="26">
        <v>5.9782608695652177</v>
      </c>
    </row>
    <row r="141" spans="1:19" x14ac:dyDescent="0.25">
      <c r="A141" s="4">
        <v>7467</v>
      </c>
      <c r="B141" s="2" t="s">
        <v>713</v>
      </c>
      <c r="C141" s="2" t="s">
        <v>711</v>
      </c>
      <c r="D141" s="24" t="s">
        <v>10</v>
      </c>
      <c r="E141" s="25">
        <v>93</v>
      </c>
      <c r="F141" s="3">
        <v>0</v>
      </c>
      <c r="G141" s="26">
        <v>0</v>
      </c>
      <c r="H141" s="25">
        <v>171</v>
      </c>
      <c r="I141" s="3">
        <v>0</v>
      </c>
      <c r="J141" s="26">
        <v>0</v>
      </c>
      <c r="K141" s="25">
        <v>247</v>
      </c>
      <c r="L141" s="3">
        <v>0</v>
      </c>
      <c r="M141" s="26">
        <v>0</v>
      </c>
      <c r="N141" s="25">
        <v>229</v>
      </c>
      <c r="O141" s="3">
        <v>10</v>
      </c>
      <c r="P141" s="26">
        <v>4.3668122270742353</v>
      </c>
      <c r="Q141" s="25">
        <v>238</v>
      </c>
      <c r="R141" s="3">
        <v>24</v>
      </c>
      <c r="S141" s="26">
        <v>10.084033613445378</v>
      </c>
    </row>
    <row r="142" spans="1:19" x14ac:dyDescent="0.25">
      <c r="A142" s="4">
        <v>7467</v>
      </c>
      <c r="B142" s="2" t="s">
        <v>713</v>
      </c>
      <c r="C142" s="2" t="s">
        <v>707</v>
      </c>
      <c r="D142" s="24" t="s">
        <v>10</v>
      </c>
      <c r="E142" s="25">
        <v>0</v>
      </c>
      <c r="F142" s="3">
        <v>0</v>
      </c>
      <c r="G142" s="26"/>
      <c r="H142" s="25">
        <v>0</v>
      </c>
      <c r="I142" s="3">
        <v>0</v>
      </c>
      <c r="J142" s="26"/>
      <c r="K142" s="25">
        <v>0</v>
      </c>
      <c r="L142" s="3">
        <v>0</v>
      </c>
      <c r="M142" s="26"/>
      <c r="N142" s="25">
        <v>0</v>
      </c>
      <c r="O142" s="3">
        <v>0</v>
      </c>
      <c r="P142" s="26"/>
      <c r="Q142" s="25">
        <v>30</v>
      </c>
      <c r="R142" s="3">
        <v>0</v>
      </c>
      <c r="S142" s="26">
        <v>0</v>
      </c>
    </row>
    <row r="143" spans="1:19" x14ac:dyDescent="0.25">
      <c r="A143" s="4">
        <v>7467</v>
      </c>
      <c r="B143" s="2" t="s">
        <v>713</v>
      </c>
      <c r="C143" s="2" t="s">
        <v>690</v>
      </c>
      <c r="D143" s="24" t="s">
        <v>10</v>
      </c>
      <c r="E143" s="25">
        <v>88</v>
      </c>
      <c r="F143" s="3">
        <v>0</v>
      </c>
      <c r="G143" s="26">
        <v>0</v>
      </c>
      <c r="H143" s="25">
        <v>181</v>
      </c>
      <c r="I143" s="3">
        <v>0</v>
      </c>
      <c r="J143" s="26">
        <v>0</v>
      </c>
      <c r="K143" s="25">
        <v>257</v>
      </c>
      <c r="L143" s="3">
        <v>0</v>
      </c>
      <c r="M143" s="26">
        <v>0</v>
      </c>
      <c r="N143" s="25">
        <v>261</v>
      </c>
      <c r="O143" s="3">
        <v>39</v>
      </c>
      <c r="P143" s="26">
        <v>14.942528735632186</v>
      </c>
      <c r="Q143" s="25">
        <v>274</v>
      </c>
      <c r="R143" s="3">
        <v>69</v>
      </c>
      <c r="S143" s="26">
        <v>25.18248175182482</v>
      </c>
    </row>
    <row r="144" spans="1:19" x14ac:dyDescent="0.25">
      <c r="A144" s="4">
        <v>7467</v>
      </c>
      <c r="B144" s="2" t="s">
        <v>713</v>
      </c>
      <c r="C144" s="2" t="s">
        <v>691</v>
      </c>
      <c r="D144" s="24" t="s">
        <v>10</v>
      </c>
      <c r="E144" s="25">
        <v>0</v>
      </c>
      <c r="F144" s="3">
        <v>0</v>
      </c>
      <c r="G144" s="26"/>
      <c r="H144" s="25">
        <v>0</v>
      </c>
      <c r="I144" s="3">
        <v>0</v>
      </c>
      <c r="J144" s="26"/>
      <c r="K144" s="25">
        <v>0</v>
      </c>
      <c r="L144" s="3">
        <v>0</v>
      </c>
      <c r="M144" s="26"/>
      <c r="N144" s="25">
        <v>56</v>
      </c>
      <c r="O144" s="3">
        <v>0</v>
      </c>
      <c r="P144" s="26">
        <v>0</v>
      </c>
      <c r="Q144" s="25">
        <v>129</v>
      </c>
      <c r="R144" s="3">
        <v>0</v>
      </c>
      <c r="S144" s="26">
        <v>0</v>
      </c>
    </row>
    <row r="145" spans="1:19" x14ac:dyDescent="0.25">
      <c r="A145" s="4">
        <v>1054</v>
      </c>
      <c r="B145" s="2" t="s">
        <v>198</v>
      </c>
      <c r="C145" s="2" t="s">
        <v>13</v>
      </c>
      <c r="D145" s="24" t="s">
        <v>10</v>
      </c>
      <c r="E145" s="25">
        <v>141</v>
      </c>
      <c r="F145" s="3">
        <v>141</v>
      </c>
      <c r="G145" s="26">
        <v>100</v>
      </c>
      <c r="H145" s="25">
        <v>109</v>
      </c>
      <c r="I145" s="3">
        <v>109</v>
      </c>
      <c r="J145" s="26">
        <v>100</v>
      </c>
      <c r="K145" s="25">
        <v>83</v>
      </c>
      <c r="L145" s="3">
        <v>83</v>
      </c>
      <c r="M145" s="26">
        <v>100</v>
      </c>
      <c r="N145" s="25">
        <v>54</v>
      </c>
      <c r="O145" s="3">
        <v>54</v>
      </c>
      <c r="P145" s="26">
        <v>100</v>
      </c>
      <c r="Q145" s="25">
        <v>39</v>
      </c>
      <c r="R145" s="3">
        <v>39</v>
      </c>
      <c r="S145" s="26">
        <v>100</v>
      </c>
    </row>
    <row r="146" spans="1:19" x14ac:dyDescent="0.25">
      <c r="A146" s="4">
        <v>197</v>
      </c>
      <c r="B146" s="2" t="s">
        <v>198</v>
      </c>
      <c r="C146" s="2" t="s">
        <v>13</v>
      </c>
      <c r="D146" s="24" t="s">
        <v>30</v>
      </c>
      <c r="E146" s="25">
        <v>16</v>
      </c>
      <c r="F146" s="3">
        <v>16</v>
      </c>
      <c r="G146" s="26">
        <v>100</v>
      </c>
      <c r="H146" s="25">
        <v>13</v>
      </c>
      <c r="I146" s="3">
        <v>13</v>
      </c>
      <c r="J146" s="26">
        <v>100</v>
      </c>
      <c r="K146" s="25">
        <v>8</v>
      </c>
      <c r="L146" s="3">
        <v>8</v>
      </c>
      <c r="M146" s="26">
        <v>100</v>
      </c>
      <c r="N146" s="25">
        <v>8</v>
      </c>
      <c r="O146" s="3">
        <v>8</v>
      </c>
      <c r="P146" s="26">
        <v>100</v>
      </c>
      <c r="Q146" s="25">
        <v>6</v>
      </c>
      <c r="R146" s="3">
        <v>6</v>
      </c>
      <c r="S146" s="26">
        <v>100</v>
      </c>
    </row>
    <row r="147" spans="1:19" x14ac:dyDescent="0.25">
      <c r="A147" s="4">
        <v>1101</v>
      </c>
      <c r="B147" s="2" t="s">
        <v>198</v>
      </c>
      <c r="C147" s="2" t="s">
        <v>13</v>
      </c>
      <c r="D147" s="24" t="s">
        <v>21</v>
      </c>
      <c r="E147" s="25">
        <v>17</v>
      </c>
      <c r="F147" s="3">
        <v>17</v>
      </c>
      <c r="G147" s="26">
        <v>100</v>
      </c>
      <c r="H147" s="25">
        <v>7</v>
      </c>
      <c r="I147" s="3">
        <v>7</v>
      </c>
      <c r="J147" s="26">
        <v>100</v>
      </c>
      <c r="K147" s="25">
        <v>5</v>
      </c>
      <c r="L147" s="3">
        <v>5</v>
      </c>
      <c r="M147" s="26">
        <v>100</v>
      </c>
      <c r="N147" s="25">
        <v>3</v>
      </c>
      <c r="O147" s="3">
        <v>3</v>
      </c>
      <c r="P147" s="26">
        <v>100</v>
      </c>
      <c r="Q147" s="25">
        <v>1</v>
      </c>
      <c r="R147" s="3">
        <v>1</v>
      </c>
      <c r="S147" s="26">
        <v>100</v>
      </c>
    </row>
    <row r="148" spans="1:19" x14ac:dyDescent="0.25">
      <c r="A148" s="4">
        <v>1082</v>
      </c>
      <c r="B148" s="2" t="s">
        <v>204</v>
      </c>
      <c r="C148" s="2" t="s">
        <v>109</v>
      </c>
      <c r="D148" s="24" t="s">
        <v>10</v>
      </c>
      <c r="E148" s="25">
        <v>12</v>
      </c>
      <c r="F148" s="3">
        <v>12</v>
      </c>
      <c r="G148" s="26">
        <v>100</v>
      </c>
      <c r="H148" s="25">
        <v>6</v>
      </c>
      <c r="I148" s="3">
        <v>6</v>
      </c>
      <c r="J148" s="26">
        <v>100</v>
      </c>
      <c r="K148" s="25">
        <v>7</v>
      </c>
      <c r="L148" s="3">
        <v>7</v>
      </c>
      <c r="M148" s="26">
        <v>100</v>
      </c>
      <c r="N148" s="25">
        <v>5</v>
      </c>
      <c r="O148" s="3">
        <v>5</v>
      </c>
      <c r="P148" s="26">
        <v>100</v>
      </c>
      <c r="Q148" s="25">
        <v>3</v>
      </c>
      <c r="R148" s="3">
        <v>3</v>
      </c>
      <c r="S148" s="26">
        <v>100</v>
      </c>
    </row>
    <row r="149" spans="1:19" x14ac:dyDescent="0.25">
      <c r="A149" s="4">
        <v>7746</v>
      </c>
      <c r="B149" s="2" t="s">
        <v>206</v>
      </c>
      <c r="C149" s="2" t="s">
        <v>13</v>
      </c>
      <c r="D149" s="24" t="s">
        <v>10</v>
      </c>
      <c r="E149" s="25">
        <v>468</v>
      </c>
      <c r="F149" s="3">
        <v>129</v>
      </c>
      <c r="G149" s="26">
        <v>27.564102564102566</v>
      </c>
      <c r="H149" s="25">
        <v>475</v>
      </c>
      <c r="I149" s="3">
        <v>129</v>
      </c>
      <c r="J149" s="26">
        <v>27.157894736842103</v>
      </c>
      <c r="K149" s="25">
        <v>479</v>
      </c>
      <c r="L149" s="3">
        <v>123</v>
      </c>
      <c r="M149" s="26">
        <v>25.678496868475992</v>
      </c>
      <c r="N149" s="25">
        <v>588</v>
      </c>
      <c r="O149" s="3">
        <v>141</v>
      </c>
      <c r="P149" s="26">
        <v>23.979591836734691</v>
      </c>
      <c r="Q149" s="25">
        <v>661</v>
      </c>
      <c r="R149" s="3">
        <v>168</v>
      </c>
      <c r="S149" s="26">
        <v>25.416036308623298</v>
      </c>
    </row>
    <row r="150" spans="1:19" x14ac:dyDescent="0.25">
      <c r="A150" s="4">
        <v>8744</v>
      </c>
      <c r="B150" s="2" t="s">
        <v>206</v>
      </c>
      <c r="C150" s="2" t="s">
        <v>13</v>
      </c>
      <c r="D150" s="24" t="s">
        <v>16</v>
      </c>
      <c r="E150" s="25">
        <v>212</v>
      </c>
      <c r="F150" s="3">
        <v>82</v>
      </c>
      <c r="G150" s="26">
        <v>38.679245283018872</v>
      </c>
      <c r="H150" s="25">
        <v>177</v>
      </c>
      <c r="I150" s="3">
        <v>81</v>
      </c>
      <c r="J150" s="26">
        <v>45.762711864406782</v>
      </c>
      <c r="K150" s="25">
        <v>166</v>
      </c>
      <c r="L150" s="3">
        <v>82</v>
      </c>
      <c r="M150" s="26">
        <v>49.397590361445779</v>
      </c>
      <c r="N150" s="25">
        <v>166</v>
      </c>
      <c r="O150" s="3">
        <v>78</v>
      </c>
      <c r="P150" s="26">
        <v>46.987951807228917</v>
      </c>
      <c r="Q150" s="25">
        <v>135</v>
      </c>
      <c r="R150" s="3">
        <v>58</v>
      </c>
      <c r="S150" s="26">
        <v>42.962962962962962</v>
      </c>
    </row>
    <row r="151" spans="1:19" x14ac:dyDescent="0.25">
      <c r="A151" s="4">
        <v>7912</v>
      </c>
      <c r="B151" s="2" t="s">
        <v>211</v>
      </c>
      <c r="C151" s="2" t="s">
        <v>109</v>
      </c>
      <c r="D151" s="24" t="s">
        <v>10</v>
      </c>
      <c r="E151" s="25">
        <v>186</v>
      </c>
      <c r="F151" s="3">
        <v>49</v>
      </c>
      <c r="G151" s="26">
        <v>26.344086021505376</v>
      </c>
      <c r="H151" s="25">
        <v>187</v>
      </c>
      <c r="I151" s="3">
        <v>54</v>
      </c>
      <c r="J151" s="26">
        <v>28.877005347593581</v>
      </c>
      <c r="K151" s="25">
        <v>175</v>
      </c>
      <c r="L151" s="3">
        <v>47</v>
      </c>
      <c r="M151" s="26">
        <v>26.857142857142858</v>
      </c>
      <c r="N151" s="25">
        <v>124</v>
      </c>
      <c r="O151" s="3">
        <v>59</v>
      </c>
      <c r="P151" s="26">
        <v>47.580645161290327</v>
      </c>
      <c r="Q151" s="25">
        <v>91</v>
      </c>
      <c r="R151" s="3">
        <v>64</v>
      </c>
      <c r="S151" s="26">
        <v>70.329670329670336</v>
      </c>
    </row>
    <row r="152" spans="1:19" x14ac:dyDescent="0.25">
      <c r="A152" s="4">
        <v>1055</v>
      </c>
      <c r="B152" s="2" t="s">
        <v>213</v>
      </c>
      <c r="C152" s="2" t="s">
        <v>13</v>
      </c>
      <c r="D152" s="24" t="s">
        <v>10</v>
      </c>
      <c r="E152" s="25">
        <v>77</v>
      </c>
      <c r="F152" s="3">
        <v>77</v>
      </c>
      <c r="G152" s="26">
        <v>100</v>
      </c>
      <c r="H152" s="25">
        <v>54</v>
      </c>
      <c r="I152" s="3">
        <v>54</v>
      </c>
      <c r="J152" s="26">
        <v>100</v>
      </c>
      <c r="K152" s="25">
        <v>42</v>
      </c>
      <c r="L152" s="3">
        <v>42</v>
      </c>
      <c r="M152" s="26">
        <v>100</v>
      </c>
      <c r="N152" s="25">
        <v>28</v>
      </c>
      <c r="O152" s="3">
        <v>28</v>
      </c>
      <c r="P152" s="26">
        <v>100</v>
      </c>
      <c r="Q152" s="25">
        <v>19</v>
      </c>
      <c r="R152" s="3">
        <v>19</v>
      </c>
      <c r="S152" s="26">
        <v>100</v>
      </c>
    </row>
    <row r="153" spans="1:19" x14ac:dyDescent="0.25">
      <c r="A153" s="4">
        <v>1055</v>
      </c>
      <c r="B153" s="2" t="s">
        <v>213</v>
      </c>
      <c r="C153" s="2" t="s">
        <v>214</v>
      </c>
      <c r="D153" s="24" t="s">
        <v>10</v>
      </c>
      <c r="E153" s="25">
        <v>3</v>
      </c>
      <c r="F153" s="3">
        <v>3</v>
      </c>
      <c r="G153" s="26">
        <v>100</v>
      </c>
      <c r="H153" s="25">
        <v>1</v>
      </c>
      <c r="I153" s="3">
        <v>1</v>
      </c>
      <c r="J153" s="26">
        <v>100</v>
      </c>
      <c r="K153" s="25">
        <v>2</v>
      </c>
      <c r="L153" s="3">
        <v>2</v>
      </c>
      <c r="M153" s="26">
        <v>100</v>
      </c>
      <c r="N153" s="25">
        <v>1</v>
      </c>
      <c r="O153" s="3">
        <v>1</v>
      </c>
      <c r="P153" s="26">
        <v>100</v>
      </c>
      <c r="Q153" s="25">
        <v>1</v>
      </c>
      <c r="R153" s="3">
        <v>1</v>
      </c>
      <c r="S153" s="26">
        <v>100</v>
      </c>
    </row>
    <row r="154" spans="1:19" x14ac:dyDescent="0.25">
      <c r="A154" s="4">
        <v>7748</v>
      </c>
      <c r="B154" s="2" t="s">
        <v>216</v>
      </c>
      <c r="C154" s="2" t="s">
        <v>13</v>
      </c>
      <c r="D154" s="24" t="s">
        <v>10</v>
      </c>
      <c r="E154" s="25">
        <v>304</v>
      </c>
      <c r="F154" s="3">
        <v>67</v>
      </c>
      <c r="G154" s="26">
        <v>22.039473684210524</v>
      </c>
      <c r="H154" s="25">
        <v>364</v>
      </c>
      <c r="I154" s="3">
        <v>91</v>
      </c>
      <c r="J154" s="26">
        <v>25</v>
      </c>
      <c r="K154" s="25">
        <v>356</v>
      </c>
      <c r="L154" s="3">
        <v>88</v>
      </c>
      <c r="M154" s="26">
        <v>24.719101123595504</v>
      </c>
      <c r="N154" s="25">
        <v>243</v>
      </c>
      <c r="O154" s="3">
        <v>96</v>
      </c>
      <c r="P154" s="26">
        <v>39.506172839506171</v>
      </c>
      <c r="Q154" s="25">
        <v>169</v>
      </c>
      <c r="R154" s="3">
        <v>116</v>
      </c>
      <c r="S154" s="26">
        <v>68.639053254437869</v>
      </c>
    </row>
    <row r="155" spans="1:19" x14ac:dyDescent="0.25">
      <c r="A155" s="4">
        <v>7892</v>
      </c>
      <c r="B155" s="2" t="s">
        <v>218</v>
      </c>
      <c r="C155" s="2" t="s">
        <v>87</v>
      </c>
      <c r="D155" s="24" t="s">
        <v>10</v>
      </c>
      <c r="E155" s="25">
        <v>191</v>
      </c>
      <c r="F155" s="3">
        <v>27</v>
      </c>
      <c r="G155" s="26">
        <v>14.136125654450263</v>
      </c>
      <c r="H155" s="25">
        <v>205</v>
      </c>
      <c r="I155" s="3">
        <v>42</v>
      </c>
      <c r="J155" s="26">
        <v>20.487804878048781</v>
      </c>
      <c r="K155" s="25">
        <v>220</v>
      </c>
      <c r="L155" s="3">
        <v>58</v>
      </c>
      <c r="M155" s="26">
        <v>26.36363636363636</v>
      </c>
      <c r="N155" s="25">
        <v>241</v>
      </c>
      <c r="O155" s="3">
        <v>64</v>
      </c>
      <c r="P155" s="26">
        <v>26.556016597510375</v>
      </c>
      <c r="Q155" s="25">
        <v>237</v>
      </c>
      <c r="R155" s="3">
        <v>52</v>
      </c>
      <c r="S155" s="26">
        <v>21.940928270042196</v>
      </c>
    </row>
    <row r="156" spans="1:19" x14ac:dyDescent="0.25">
      <c r="A156" s="4">
        <v>1104</v>
      </c>
      <c r="B156" s="2" t="s">
        <v>220</v>
      </c>
      <c r="C156" s="2" t="s">
        <v>87</v>
      </c>
      <c r="D156" s="24" t="s">
        <v>10</v>
      </c>
      <c r="E156" s="25">
        <v>27</v>
      </c>
      <c r="F156" s="3">
        <v>27</v>
      </c>
      <c r="G156" s="26">
        <v>100</v>
      </c>
      <c r="H156" s="25">
        <v>15</v>
      </c>
      <c r="I156" s="3">
        <v>15</v>
      </c>
      <c r="J156" s="26">
        <v>100</v>
      </c>
      <c r="K156" s="25">
        <v>12</v>
      </c>
      <c r="L156" s="3">
        <v>12</v>
      </c>
      <c r="M156" s="26">
        <v>100</v>
      </c>
      <c r="N156" s="25">
        <v>7</v>
      </c>
      <c r="O156" s="3">
        <v>7</v>
      </c>
      <c r="P156" s="26">
        <v>100</v>
      </c>
      <c r="Q156" s="25">
        <v>8</v>
      </c>
      <c r="R156" s="3">
        <v>8</v>
      </c>
      <c r="S156" s="26">
        <v>100</v>
      </c>
    </row>
    <row r="157" spans="1:19" x14ac:dyDescent="0.25">
      <c r="A157" s="4">
        <v>1102</v>
      </c>
      <c r="B157" s="2" t="s">
        <v>222</v>
      </c>
      <c r="C157" s="2" t="s">
        <v>13</v>
      </c>
      <c r="D157" s="24" t="s">
        <v>10</v>
      </c>
      <c r="E157" s="25">
        <v>38</v>
      </c>
      <c r="F157" s="3">
        <v>38</v>
      </c>
      <c r="G157" s="26">
        <v>100</v>
      </c>
      <c r="H157" s="25">
        <v>27</v>
      </c>
      <c r="I157" s="3">
        <v>27</v>
      </c>
      <c r="J157" s="26">
        <v>100</v>
      </c>
      <c r="K157" s="25">
        <v>14</v>
      </c>
      <c r="L157" s="3">
        <v>14</v>
      </c>
      <c r="M157" s="26">
        <v>100</v>
      </c>
      <c r="N157" s="25">
        <v>13</v>
      </c>
      <c r="O157" s="3">
        <v>13</v>
      </c>
      <c r="P157" s="26">
        <v>100</v>
      </c>
      <c r="Q157" s="25">
        <v>4</v>
      </c>
      <c r="R157" s="3">
        <v>4</v>
      </c>
      <c r="S157" s="26">
        <v>100</v>
      </c>
    </row>
    <row r="158" spans="1:19" x14ac:dyDescent="0.25">
      <c r="A158" s="4">
        <v>7749</v>
      </c>
      <c r="B158" s="2" t="s">
        <v>224</v>
      </c>
      <c r="C158" s="2" t="s">
        <v>13</v>
      </c>
      <c r="D158" s="24" t="s">
        <v>10</v>
      </c>
      <c r="E158" s="25">
        <v>409</v>
      </c>
      <c r="F158" s="3">
        <v>135</v>
      </c>
      <c r="G158" s="26">
        <v>33.007334963325185</v>
      </c>
      <c r="H158" s="25">
        <v>484</v>
      </c>
      <c r="I158" s="3">
        <v>133</v>
      </c>
      <c r="J158" s="26">
        <v>27.479338842975203</v>
      </c>
      <c r="K158" s="25">
        <v>593</v>
      </c>
      <c r="L158" s="3">
        <v>136</v>
      </c>
      <c r="M158" s="26">
        <v>22.934232715008431</v>
      </c>
      <c r="N158" s="25">
        <v>763</v>
      </c>
      <c r="O158" s="3">
        <v>144</v>
      </c>
      <c r="P158" s="26">
        <v>18.872870249017037</v>
      </c>
      <c r="Q158" s="25">
        <v>886</v>
      </c>
      <c r="R158" s="3">
        <v>177</v>
      </c>
      <c r="S158" s="26">
        <v>19.977426636568847</v>
      </c>
    </row>
    <row r="159" spans="1:19" x14ac:dyDescent="0.25">
      <c r="A159" s="4">
        <v>8602</v>
      </c>
      <c r="B159" s="2" t="s">
        <v>400</v>
      </c>
      <c r="C159" s="2" t="s">
        <v>13</v>
      </c>
      <c r="D159" s="24" t="s">
        <v>16</v>
      </c>
      <c r="E159" s="25">
        <v>89</v>
      </c>
      <c r="F159" s="3">
        <v>27</v>
      </c>
      <c r="G159" s="26">
        <v>30.337078651685395</v>
      </c>
      <c r="H159" s="25">
        <v>30</v>
      </c>
      <c r="I159" s="3">
        <v>30</v>
      </c>
      <c r="J159" s="26">
        <v>100</v>
      </c>
      <c r="K159" s="25">
        <v>12</v>
      </c>
      <c r="L159" s="3">
        <v>12</v>
      </c>
      <c r="M159" s="26">
        <v>100</v>
      </c>
      <c r="N159" s="25">
        <v>5</v>
      </c>
      <c r="O159" s="3">
        <v>5</v>
      </c>
      <c r="P159" s="26">
        <v>100</v>
      </c>
      <c r="Q159" s="25">
        <v>1</v>
      </c>
      <c r="R159" s="3">
        <v>1</v>
      </c>
      <c r="S159" s="26">
        <v>100</v>
      </c>
    </row>
    <row r="160" spans="1:19" x14ac:dyDescent="0.25">
      <c r="A160" s="4">
        <v>1015</v>
      </c>
      <c r="B160" s="2" t="s">
        <v>168</v>
      </c>
      <c r="C160" s="2" t="s">
        <v>13</v>
      </c>
      <c r="D160" s="24" t="s">
        <v>10</v>
      </c>
      <c r="E160" s="25">
        <v>87</v>
      </c>
      <c r="F160" s="3">
        <v>87</v>
      </c>
      <c r="G160" s="26">
        <v>100</v>
      </c>
      <c r="H160" s="25">
        <v>64</v>
      </c>
      <c r="I160" s="3">
        <v>64</v>
      </c>
      <c r="J160" s="26">
        <v>100</v>
      </c>
      <c r="K160" s="25">
        <v>46</v>
      </c>
      <c r="L160" s="3">
        <v>46</v>
      </c>
      <c r="M160" s="26">
        <v>100</v>
      </c>
      <c r="N160" s="25">
        <v>31</v>
      </c>
      <c r="O160" s="3">
        <v>31</v>
      </c>
      <c r="P160" s="26">
        <v>100</v>
      </c>
      <c r="Q160" s="25">
        <v>24</v>
      </c>
      <c r="R160" s="3">
        <v>24</v>
      </c>
      <c r="S160" s="26">
        <v>100</v>
      </c>
    </row>
    <row r="161" spans="1:19" x14ac:dyDescent="0.25">
      <c r="A161" s="4">
        <v>7172</v>
      </c>
      <c r="B161" s="2" t="s">
        <v>171</v>
      </c>
      <c r="C161" s="2" t="s">
        <v>13</v>
      </c>
      <c r="D161" s="24" t="s">
        <v>10</v>
      </c>
      <c r="E161" s="25">
        <v>94</v>
      </c>
      <c r="F161" s="3">
        <v>94</v>
      </c>
      <c r="G161" s="26">
        <v>100</v>
      </c>
      <c r="H161" s="25">
        <v>69</v>
      </c>
      <c r="I161" s="3">
        <v>69</v>
      </c>
      <c r="J161" s="26">
        <v>100</v>
      </c>
      <c r="K161" s="25">
        <v>50</v>
      </c>
      <c r="L161" s="3">
        <v>50</v>
      </c>
      <c r="M161" s="26">
        <v>100</v>
      </c>
      <c r="N161" s="25">
        <v>29</v>
      </c>
      <c r="O161" s="3">
        <v>29</v>
      </c>
      <c r="P161" s="26">
        <v>100</v>
      </c>
      <c r="Q161" s="25">
        <v>22</v>
      </c>
      <c r="R161" s="3">
        <v>22</v>
      </c>
      <c r="S161" s="26">
        <v>100</v>
      </c>
    </row>
    <row r="162" spans="1:19" x14ac:dyDescent="0.25">
      <c r="A162" s="4">
        <v>1022</v>
      </c>
      <c r="B162" s="2" t="s">
        <v>244</v>
      </c>
      <c r="C162" s="2" t="s">
        <v>13</v>
      </c>
      <c r="D162" s="24" t="s">
        <v>10</v>
      </c>
      <c r="E162" s="25">
        <v>225</v>
      </c>
      <c r="F162" s="3">
        <v>225</v>
      </c>
      <c r="G162" s="26">
        <v>100</v>
      </c>
      <c r="H162" s="25">
        <v>133</v>
      </c>
      <c r="I162" s="3">
        <v>133</v>
      </c>
      <c r="J162" s="26">
        <v>100</v>
      </c>
      <c r="K162" s="25">
        <v>99</v>
      </c>
      <c r="L162" s="3">
        <v>99</v>
      </c>
      <c r="M162" s="26">
        <v>100</v>
      </c>
      <c r="N162" s="25">
        <v>76</v>
      </c>
      <c r="O162" s="3">
        <v>76</v>
      </c>
      <c r="P162" s="26">
        <v>100</v>
      </c>
      <c r="Q162" s="25">
        <v>52</v>
      </c>
      <c r="R162" s="3">
        <v>52</v>
      </c>
      <c r="S162" s="26">
        <v>100</v>
      </c>
    </row>
    <row r="163" spans="1:19" x14ac:dyDescent="0.25">
      <c r="A163" s="4">
        <v>41</v>
      </c>
      <c r="B163" s="2" t="s">
        <v>244</v>
      </c>
      <c r="C163" s="2" t="s">
        <v>13</v>
      </c>
      <c r="D163" s="24" t="s">
        <v>30</v>
      </c>
      <c r="E163" s="25">
        <v>230</v>
      </c>
      <c r="F163" s="3">
        <v>230</v>
      </c>
      <c r="G163" s="26">
        <v>100</v>
      </c>
      <c r="H163" s="25">
        <v>175</v>
      </c>
      <c r="I163" s="3">
        <v>175</v>
      </c>
      <c r="J163" s="26">
        <v>100</v>
      </c>
      <c r="K163" s="25">
        <v>152</v>
      </c>
      <c r="L163" s="3">
        <v>152</v>
      </c>
      <c r="M163" s="26">
        <v>100</v>
      </c>
      <c r="N163" s="25">
        <v>131</v>
      </c>
      <c r="O163" s="3">
        <v>131</v>
      </c>
      <c r="P163" s="26">
        <v>100</v>
      </c>
      <c r="Q163" s="25">
        <v>95</v>
      </c>
      <c r="R163" s="3">
        <v>95</v>
      </c>
      <c r="S163" s="26">
        <v>100</v>
      </c>
    </row>
    <row r="164" spans="1:19" x14ac:dyDescent="0.25">
      <c r="A164" s="4">
        <v>7314</v>
      </c>
      <c r="B164" s="2" t="s">
        <v>248</v>
      </c>
      <c r="C164" s="2" t="s">
        <v>13</v>
      </c>
      <c r="D164" s="24" t="s">
        <v>10</v>
      </c>
      <c r="E164" s="25">
        <v>1584</v>
      </c>
      <c r="F164" s="3">
        <v>588</v>
      </c>
      <c r="G164" s="26">
        <v>37.121212121212125</v>
      </c>
      <c r="H164" s="25">
        <v>1578</v>
      </c>
      <c r="I164" s="3">
        <v>615</v>
      </c>
      <c r="J164" s="26">
        <v>38.973384030418252</v>
      </c>
      <c r="K164" s="25">
        <v>1581</v>
      </c>
      <c r="L164" s="3">
        <v>576</v>
      </c>
      <c r="M164" s="26">
        <v>36.432637571157493</v>
      </c>
      <c r="N164" s="25">
        <v>1641</v>
      </c>
      <c r="O164" s="3">
        <v>590</v>
      </c>
      <c r="P164" s="26">
        <v>35.95368677635588</v>
      </c>
      <c r="Q164" s="25">
        <v>1614</v>
      </c>
      <c r="R164" s="3">
        <v>597</v>
      </c>
      <c r="S164" s="26">
        <v>36.988847583643128</v>
      </c>
    </row>
    <row r="165" spans="1:19" x14ac:dyDescent="0.25">
      <c r="A165" s="4">
        <v>7373</v>
      </c>
      <c r="B165" s="2" t="s">
        <v>251</v>
      </c>
      <c r="C165" s="2" t="s">
        <v>87</v>
      </c>
      <c r="D165" s="24" t="s">
        <v>10</v>
      </c>
      <c r="E165" s="25">
        <v>88</v>
      </c>
      <c r="F165" s="3">
        <v>48</v>
      </c>
      <c r="G165" s="26">
        <v>54.54545454545454</v>
      </c>
      <c r="H165" s="25">
        <v>47</v>
      </c>
      <c r="I165" s="3">
        <v>47</v>
      </c>
      <c r="J165" s="26">
        <v>100</v>
      </c>
      <c r="K165" s="25">
        <v>30</v>
      </c>
      <c r="L165" s="3">
        <v>30</v>
      </c>
      <c r="M165" s="26">
        <v>100</v>
      </c>
      <c r="N165" s="25">
        <v>14</v>
      </c>
      <c r="O165" s="3">
        <v>14</v>
      </c>
      <c r="P165" s="26">
        <v>100</v>
      </c>
      <c r="Q165" s="25">
        <v>10</v>
      </c>
      <c r="R165" s="3">
        <v>10</v>
      </c>
      <c r="S165" s="26">
        <v>100</v>
      </c>
    </row>
    <row r="166" spans="1:19" x14ac:dyDescent="0.25">
      <c r="A166" s="4">
        <v>1100</v>
      </c>
      <c r="B166" s="2" t="s">
        <v>253</v>
      </c>
      <c r="C166" s="2" t="s">
        <v>87</v>
      </c>
      <c r="D166" s="24" t="s">
        <v>10</v>
      </c>
      <c r="E166" s="25">
        <v>48</v>
      </c>
      <c r="F166" s="3">
        <v>48</v>
      </c>
      <c r="G166" s="26">
        <v>100</v>
      </c>
      <c r="H166" s="25">
        <v>34</v>
      </c>
      <c r="I166" s="3">
        <v>34</v>
      </c>
      <c r="J166" s="26">
        <v>100</v>
      </c>
      <c r="K166" s="25">
        <v>22</v>
      </c>
      <c r="L166" s="3">
        <v>22</v>
      </c>
      <c r="M166" s="26">
        <v>100</v>
      </c>
      <c r="N166" s="25">
        <v>14</v>
      </c>
      <c r="O166" s="3">
        <v>14</v>
      </c>
      <c r="P166" s="26">
        <v>100</v>
      </c>
      <c r="Q166" s="25">
        <v>5</v>
      </c>
      <c r="R166" s="3">
        <v>5</v>
      </c>
      <c r="S166" s="26">
        <v>100</v>
      </c>
    </row>
    <row r="167" spans="1:19" x14ac:dyDescent="0.25">
      <c r="A167" s="4">
        <v>5027</v>
      </c>
      <c r="B167" s="2" t="s">
        <v>255</v>
      </c>
      <c r="C167" s="2" t="s">
        <v>13</v>
      </c>
      <c r="D167" s="24" t="s">
        <v>21</v>
      </c>
      <c r="E167" s="25">
        <v>25</v>
      </c>
      <c r="F167" s="3">
        <v>25</v>
      </c>
      <c r="G167" s="26">
        <v>100</v>
      </c>
      <c r="H167" s="25">
        <v>10</v>
      </c>
      <c r="I167" s="3">
        <v>10</v>
      </c>
      <c r="J167" s="26">
        <v>100</v>
      </c>
      <c r="K167" s="25">
        <v>7</v>
      </c>
      <c r="L167" s="3">
        <v>7</v>
      </c>
      <c r="M167" s="26">
        <v>100</v>
      </c>
      <c r="N167" s="25">
        <v>6</v>
      </c>
      <c r="O167" s="3">
        <v>6</v>
      </c>
      <c r="P167" s="26">
        <v>100</v>
      </c>
      <c r="Q167" s="25">
        <v>3</v>
      </c>
      <c r="R167" s="3">
        <v>3</v>
      </c>
      <c r="S167" s="26">
        <v>100</v>
      </c>
    </row>
    <row r="168" spans="1:19" x14ac:dyDescent="0.25">
      <c r="A168" s="4">
        <v>8422</v>
      </c>
      <c r="B168" s="2" t="s">
        <v>258</v>
      </c>
      <c r="C168" s="2" t="s">
        <v>13</v>
      </c>
      <c r="D168" s="24" t="s">
        <v>16</v>
      </c>
      <c r="E168" s="25">
        <v>146</v>
      </c>
      <c r="F168" s="3">
        <v>44</v>
      </c>
      <c r="G168" s="26">
        <v>30.136986301369863</v>
      </c>
      <c r="H168" s="25">
        <v>140</v>
      </c>
      <c r="I168" s="3">
        <v>44</v>
      </c>
      <c r="J168" s="26">
        <v>31.428571428571427</v>
      </c>
      <c r="K168" s="25">
        <v>175</v>
      </c>
      <c r="L168" s="3">
        <v>63</v>
      </c>
      <c r="M168" s="26">
        <v>36</v>
      </c>
      <c r="N168" s="25">
        <v>134</v>
      </c>
      <c r="O168" s="3">
        <v>51</v>
      </c>
      <c r="P168" s="26">
        <v>38.059701492537314</v>
      </c>
      <c r="Q168" s="25">
        <v>122</v>
      </c>
      <c r="R168" s="3">
        <v>65</v>
      </c>
      <c r="S168" s="26">
        <v>53.278688524590166</v>
      </c>
    </row>
    <row r="169" spans="1:19" x14ac:dyDescent="0.25">
      <c r="A169" s="4">
        <v>1025</v>
      </c>
      <c r="B169" s="2" t="s">
        <v>260</v>
      </c>
      <c r="C169" s="2" t="s">
        <v>13</v>
      </c>
      <c r="D169" s="24" t="s">
        <v>10</v>
      </c>
      <c r="E169" s="25">
        <v>560</v>
      </c>
      <c r="F169" s="3">
        <v>560</v>
      </c>
      <c r="G169" s="26">
        <v>100</v>
      </c>
      <c r="H169" s="25">
        <v>365</v>
      </c>
      <c r="I169" s="3">
        <v>365</v>
      </c>
      <c r="J169" s="26">
        <v>100</v>
      </c>
      <c r="K169" s="25">
        <v>221</v>
      </c>
      <c r="L169" s="3">
        <v>221</v>
      </c>
      <c r="M169" s="26">
        <v>100</v>
      </c>
      <c r="N169" s="25">
        <v>145</v>
      </c>
      <c r="O169" s="3">
        <v>145</v>
      </c>
      <c r="P169" s="26">
        <v>100</v>
      </c>
      <c r="Q169" s="25">
        <v>96</v>
      </c>
      <c r="R169" s="3">
        <v>96</v>
      </c>
      <c r="S169" s="26">
        <v>100</v>
      </c>
    </row>
    <row r="170" spans="1:19" x14ac:dyDescent="0.25">
      <c r="A170" s="4">
        <v>31</v>
      </c>
      <c r="B170" s="2" t="s">
        <v>260</v>
      </c>
      <c r="C170" s="2" t="s">
        <v>13</v>
      </c>
      <c r="D170" s="24" t="s">
        <v>30</v>
      </c>
      <c r="E170" s="25">
        <v>147</v>
      </c>
      <c r="F170" s="3">
        <v>147</v>
      </c>
      <c r="G170" s="26">
        <v>100</v>
      </c>
      <c r="H170" s="25">
        <v>115</v>
      </c>
      <c r="I170" s="3">
        <v>115</v>
      </c>
      <c r="J170" s="26">
        <v>100</v>
      </c>
      <c r="K170" s="25">
        <v>95</v>
      </c>
      <c r="L170" s="3">
        <v>95</v>
      </c>
      <c r="M170" s="26">
        <v>100</v>
      </c>
      <c r="N170" s="25">
        <v>81</v>
      </c>
      <c r="O170" s="3">
        <v>81</v>
      </c>
      <c r="P170" s="26">
        <v>100</v>
      </c>
      <c r="Q170" s="25">
        <v>58</v>
      </c>
      <c r="R170" s="3">
        <v>58</v>
      </c>
      <c r="S170" s="26">
        <v>100</v>
      </c>
    </row>
    <row r="171" spans="1:19" x14ac:dyDescent="0.25">
      <c r="A171" s="4">
        <v>8424</v>
      </c>
      <c r="B171" s="2" t="s">
        <v>263</v>
      </c>
      <c r="C171" s="2" t="s">
        <v>13</v>
      </c>
      <c r="D171" s="24" t="s">
        <v>16</v>
      </c>
      <c r="E171" s="25">
        <v>232</v>
      </c>
      <c r="F171" s="3">
        <v>59</v>
      </c>
      <c r="G171" s="26">
        <v>25.431034482758619</v>
      </c>
      <c r="H171" s="25">
        <v>233</v>
      </c>
      <c r="I171" s="3">
        <v>82</v>
      </c>
      <c r="J171" s="26">
        <v>35.193133047210303</v>
      </c>
      <c r="K171" s="25">
        <v>228</v>
      </c>
      <c r="L171" s="3">
        <v>79</v>
      </c>
      <c r="M171" s="26">
        <v>34.649122807017548</v>
      </c>
      <c r="N171" s="25">
        <v>127</v>
      </c>
      <c r="O171" s="3">
        <v>66</v>
      </c>
      <c r="P171" s="26">
        <v>51.968503937007867</v>
      </c>
      <c r="Q171" s="25">
        <v>57</v>
      </c>
      <c r="R171" s="3">
        <v>57</v>
      </c>
      <c r="S171" s="26">
        <v>100</v>
      </c>
    </row>
    <row r="172" spans="1:19" x14ac:dyDescent="0.25">
      <c r="A172" s="4">
        <v>1030</v>
      </c>
      <c r="B172" s="2" t="s">
        <v>716</v>
      </c>
      <c r="C172" s="2" t="s">
        <v>671</v>
      </c>
      <c r="D172" s="24" t="s">
        <v>10</v>
      </c>
      <c r="E172" s="25">
        <v>41</v>
      </c>
      <c r="F172" s="3">
        <v>6</v>
      </c>
      <c r="G172" s="26">
        <v>14.634146341463413</v>
      </c>
      <c r="H172" s="25">
        <v>23</v>
      </c>
      <c r="I172" s="3">
        <v>7</v>
      </c>
      <c r="J172" s="26">
        <v>30.434782608695656</v>
      </c>
      <c r="K172" s="25">
        <v>2</v>
      </c>
      <c r="L172" s="3">
        <v>2</v>
      </c>
      <c r="M172" s="26">
        <v>100</v>
      </c>
      <c r="N172" s="25">
        <v>0</v>
      </c>
      <c r="O172" s="3">
        <v>0</v>
      </c>
      <c r="P172" s="26"/>
      <c r="Q172" s="25">
        <v>0</v>
      </c>
      <c r="R172" s="3">
        <v>0</v>
      </c>
      <c r="S172" s="26"/>
    </row>
    <row r="173" spans="1:19" x14ac:dyDescent="0.25">
      <c r="A173" s="4">
        <v>7468</v>
      </c>
      <c r="B173" s="2" t="s">
        <v>718</v>
      </c>
      <c r="C173" s="2" t="s">
        <v>671</v>
      </c>
      <c r="D173" s="24" t="s">
        <v>10</v>
      </c>
      <c r="E173" s="25">
        <v>19</v>
      </c>
      <c r="F173" s="3">
        <v>0</v>
      </c>
      <c r="G173" s="26">
        <v>0</v>
      </c>
      <c r="H173" s="25">
        <v>39</v>
      </c>
      <c r="I173" s="3">
        <v>0</v>
      </c>
      <c r="J173" s="26">
        <v>0</v>
      </c>
      <c r="K173" s="25">
        <v>50</v>
      </c>
      <c r="L173" s="3">
        <v>0</v>
      </c>
      <c r="M173" s="26">
        <v>0</v>
      </c>
      <c r="N173" s="25">
        <v>41</v>
      </c>
      <c r="O173" s="3">
        <v>0</v>
      </c>
      <c r="P173" s="26">
        <v>0</v>
      </c>
      <c r="Q173" s="25">
        <v>42</v>
      </c>
      <c r="R173" s="3">
        <v>0</v>
      </c>
      <c r="S173" s="26">
        <v>0</v>
      </c>
    </row>
    <row r="174" spans="1:19" x14ac:dyDescent="0.25">
      <c r="A174" s="4">
        <v>7468</v>
      </c>
      <c r="B174" s="2" t="s">
        <v>718</v>
      </c>
      <c r="C174" s="2" t="s">
        <v>711</v>
      </c>
      <c r="D174" s="24" t="s">
        <v>10</v>
      </c>
      <c r="E174" s="25">
        <v>0</v>
      </c>
      <c r="F174" s="3">
        <v>0</v>
      </c>
      <c r="G174" s="26"/>
      <c r="H174" s="25">
        <v>0</v>
      </c>
      <c r="I174" s="3">
        <v>0</v>
      </c>
      <c r="J174" s="26"/>
      <c r="K174" s="25">
        <v>10</v>
      </c>
      <c r="L174" s="3">
        <v>0</v>
      </c>
      <c r="M174" s="26">
        <v>0</v>
      </c>
      <c r="N174" s="25">
        <v>18</v>
      </c>
      <c r="O174" s="3">
        <v>0</v>
      </c>
      <c r="P174" s="26">
        <v>0</v>
      </c>
      <c r="Q174" s="25">
        <v>17</v>
      </c>
      <c r="R174" s="3">
        <v>0</v>
      </c>
      <c r="S174" s="26">
        <v>0</v>
      </c>
    </row>
    <row r="175" spans="1:19" x14ac:dyDescent="0.25">
      <c r="A175" s="4">
        <v>5055</v>
      </c>
      <c r="B175" s="2" t="s">
        <v>541</v>
      </c>
      <c r="C175" s="2" t="s">
        <v>13</v>
      </c>
      <c r="D175" s="24" t="s">
        <v>21</v>
      </c>
      <c r="E175" s="25">
        <v>5</v>
      </c>
      <c r="F175" s="3">
        <v>5</v>
      </c>
      <c r="G175" s="26">
        <v>100</v>
      </c>
      <c r="H175" s="25">
        <v>2</v>
      </c>
      <c r="I175" s="3">
        <v>2</v>
      </c>
      <c r="J175" s="26">
        <v>100</v>
      </c>
      <c r="K175" s="25">
        <v>1</v>
      </c>
      <c r="L175" s="3">
        <v>1</v>
      </c>
      <c r="M175" s="26">
        <v>100</v>
      </c>
      <c r="N175" s="25">
        <v>0</v>
      </c>
      <c r="O175" s="3">
        <v>0</v>
      </c>
      <c r="P175" s="26"/>
      <c r="Q175" s="25">
        <v>0</v>
      </c>
      <c r="R175" s="3">
        <v>0</v>
      </c>
      <c r="S175" s="26"/>
    </row>
    <row r="176" spans="1:19" x14ac:dyDescent="0.25">
      <c r="A176" s="4">
        <v>5015</v>
      </c>
      <c r="B176" s="2" t="s">
        <v>140</v>
      </c>
      <c r="C176" s="2" t="s">
        <v>13</v>
      </c>
      <c r="D176" s="24" t="s">
        <v>21</v>
      </c>
      <c r="E176" s="25">
        <v>33</v>
      </c>
      <c r="F176" s="3">
        <v>33</v>
      </c>
      <c r="G176" s="26">
        <v>100</v>
      </c>
      <c r="H176" s="25">
        <v>15</v>
      </c>
      <c r="I176" s="3">
        <v>15</v>
      </c>
      <c r="J176" s="26">
        <v>100</v>
      </c>
      <c r="K176" s="25">
        <v>9</v>
      </c>
      <c r="L176" s="3">
        <v>9</v>
      </c>
      <c r="M176" s="26">
        <v>100</v>
      </c>
      <c r="N176" s="25">
        <v>4</v>
      </c>
      <c r="O176" s="3">
        <v>4</v>
      </c>
      <c r="P176" s="26">
        <v>100</v>
      </c>
      <c r="Q176" s="25">
        <v>3</v>
      </c>
      <c r="R176" s="3">
        <v>2</v>
      </c>
      <c r="S176" s="26">
        <v>66.666666666666657</v>
      </c>
    </row>
    <row r="177" spans="1:19" x14ac:dyDescent="0.25">
      <c r="A177" s="4">
        <v>8056</v>
      </c>
      <c r="B177" s="2" t="s">
        <v>142</v>
      </c>
      <c r="C177" s="2" t="s">
        <v>13</v>
      </c>
      <c r="D177" s="24" t="s">
        <v>16</v>
      </c>
      <c r="E177" s="25">
        <v>210</v>
      </c>
      <c r="F177" s="3">
        <v>25</v>
      </c>
      <c r="G177" s="26">
        <v>11.904761904761903</v>
      </c>
      <c r="H177" s="25">
        <v>180</v>
      </c>
      <c r="I177" s="3">
        <v>41</v>
      </c>
      <c r="J177" s="26">
        <v>22.777777777777779</v>
      </c>
      <c r="K177" s="25">
        <v>167</v>
      </c>
      <c r="L177" s="3">
        <v>41</v>
      </c>
      <c r="M177" s="26">
        <v>24.550898203592812</v>
      </c>
      <c r="N177" s="25">
        <v>143</v>
      </c>
      <c r="O177" s="3">
        <v>26</v>
      </c>
      <c r="P177" s="26">
        <v>18.181818181818183</v>
      </c>
      <c r="Q177" s="25">
        <v>151</v>
      </c>
      <c r="R177" s="3">
        <v>14</v>
      </c>
      <c r="S177" s="26">
        <v>9.2715231788079464</v>
      </c>
    </row>
    <row r="178" spans="1:19" x14ac:dyDescent="0.25">
      <c r="A178" s="4">
        <v>1106</v>
      </c>
      <c r="B178" s="2" t="s">
        <v>144</v>
      </c>
      <c r="C178" s="2" t="s">
        <v>13</v>
      </c>
      <c r="D178" s="24" t="s">
        <v>10</v>
      </c>
      <c r="E178" s="25">
        <v>371</v>
      </c>
      <c r="F178" s="3">
        <v>370</v>
      </c>
      <c r="G178" s="26">
        <v>99.73045822102425</v>
      </c>
      <c r="H178" s="25">
        <v>233</v>
      </c>
      <c r="I178" s="3">
        <v>233</v>
      </c>
      <c r="J178" s="26">
        <v>100</v>
      </c>
      <c r="K178" s="25">
        <v>158</v>
      </c>
      <c r="L178" s="3">
        <v>158</v>
      </c>
      <c r="M178" s="26">
        <v>100</v>
      </c>
      <c r="N178" s="25">
        <v>87</v>
      </c>
      <c r="O178" s="3">
        <v>87</v>
      </c>
      <c r="P178" s="26">
        <v>100</v>
      </c>
      <c r="Q178" s="25">
        <v>55</v>
      </c>
      <c r="R178" s="3">
        <v>55</v>
      </c>
      <c r="S178" s="26">
        <v>100</v>
      </c>
    </row>
    <row r="179" spans="1:19" x14ac:dyDescent="0.25">
      <c r="A179" s="4">
        <v>7052</v>
      </c>
      <c r="B179" s="2" t="s">
        <v>146</v>
      </c>
      <c r="C179" s="2" t="s">
        <v>13</v>
      </c>
      <c r="D179" s="24" t="s">
        <v>10</v>
      </c>
      <c r="E179" s="25">
        <v>855</v>
      </c>
      <c r="F179" s="3">
        <v>0</v>
      </c>
      <c r="G179" s="26">
        <v>0</v>
      </c>
      <c r="H179" s="25">
        <v>1010</v>
      </c>
      <c r="I179" s="3">
        <v>97</v>
      </c>
      <c r="J179" s="26">
        <v>9.6039603960396036</v>
      </c>
      <c r="K179" s="25">
        <v>1068</v>
      </c>
      <c r="L179" s="3">
        <v>191</v>
      </c>
      <c r="M179" s="26">
        <v>17.883895131086142</v>
      </c>
      <c r="N179" s="25">
        <v>1141</v>
      </c>
      <c r="O179" s="3">
        <v>277</v>
      </c>
      <c r="P179" s="26">
        <v>24.276950043821209</v>
      </c>
      <c r="Q179" s="25">
        <v>1170</v>
      </c>
      <c r="R179" s="3">
        <v>320</v>
      </c>
      <c r="S179" s="26">
        <v>27.350427350427353</v>
      </c>
    </row>
    <row r="180" spans="1:19" x14ac:dyDescent="0.25">
      <c r="A180" s="4">
        <v>57</v>
      </c>
      <c r="B180" s="2" t="s">
        <v>148</v>
      </c>
      <c r="C180" s="2" t="s">
        <v>13</v>
      </c>
      <c r="D180" s="24" t="s">
        <v>132</v>
      </c>
      <c r="E180" s="25">
        <v>7</v>
      </c>
      <c r="F180" s="3">
        <v>7</v>
      </c>
      <c r="G180" s="26">
        <v>100</v>
      </c>
      <c r="H180" s="25">
        <v>4</v>
      </c>
      <c r="I180" s="3">
        <v>4</v>
      </c>
      <c r="J180" s="26">
        <v>100</v>
      </c>
      <c r="K180" s="25">
        <v>3</v>
      </c>
      <c r="L180" s="3">
        <v>3</v>
      </c>
      <c r="M180" s="26">
        <v>100</v>
      </c>
      <c r="N180" s="25">
        <v>2</v>
      </c>
      <c r="O180" s="3">
        <v>2</v>
      </c>
      <c r="P180" s="26">
        <v>100</v>
      </c>
      <c r="Q180" s="25">
        <v>2</v>
      </c>
      <c r="R180" s="3">
        <v>2</v>
      </c>
      <c r="S180" s="26">
        <v>100</v>
      </c>
    </row>
    <row r="181" spans="1:19" x14ac:dyDescent="0.25">
      <c r="A181" s="4">
        <v>93</v>
      </c>
      <c r="B181" s="2" t="s">
        <v>289</v>
      </c>
      <c r="C181" s="2" t="s">
        <v>13</v>
      </c>
      <c r="D181" s="24" t="s">
        <v>30</v>
      </c>
      <c r="E181" s="25">
        <v>59</v>
      </c>
      <c r="F181" s="3">
        <v>59</v>
      </c>
      <c r="G181" s="26">
        <v>100</v>
      </c>
      <c r="H181" s="25">
        <v>53</v>
      </c>
      <c r="I181" s="3">
        <v>53</v>
      </c>
      <c r="J181" s="26">
        <v>100</v>
      </c>
      <c r="K181" s="25">
        <v>39</v>
      </c>
      <c r="L181" s="3">
        <v>39</v>
      </c>
      <c r="M181" s="26">
        <v>100</v>
      </c>
      <c r="N181" s="25">
        <v>35</v>
      </c>
      <c r="O181" s="3">
        <v>35</v>
      </c>
      <c r="P181" s="26">
        <v>100</v>
      </c>
      <c r="Q181" s="25">
        <v>22</v>
      </c>
      <c r="R181" s="3">
        <v>22</v>
      </c>
      <c r="S181" s="26">
        <v>100</v>
      </c>
    </row>
    <row r="182" spans="1:19" x14ac:dyDescent="0.25">
      <c r="A182" s="4">
        <v>1056</v>
      </c>
      <c r="B182" s="2" t="s">
        <v>289</v>
      </c>
      <c r="C182" s="2" t="s">
        <v>13</v>
      </c>
      <c r="D182" s="24" t="s">
        <v>10</v>
      </c>
      <c r="E182" s="25">
        <v>85</v>
      </c>
      <c r="F182" s="3">
        <v>85</v>
      </c>
      <c r="G182" s="26">
        <v>100</v>
      </c>
      <c r="H182" s="25">
        <v>62</v>
      </c>
      <c r="I182" s="3">
        <v>62</v>
      </c>
      <c r="J182" s="26">
        <v>100</v>
      </c>
      <c r="K182" s="25">
        <v>37</v>
      </c>
      <c r="L182" s="3">
        <v>37</v>
      </c>
      <c r="M182" s="26">
        <v>100</v>
      </c>
      <c r="N182" s="25">
        <v>28</v>
      </c>
      <c r="O182" s="3">
        <v>28</v>
      </c>
      <c r="P182" s="26">
        <v>100</v>
      </c>
      <c r="Q182" s="25">
        <v>17</v>
      </c>
      <c r="R182" s="3">
        <v>17</v>
      </c>
      <c r="S182" s="26">
        <v>100</v>
      </c>
    </row>
    <row r="183" spans="1:19" x14ac:dyDescent="0.25">
      <c r="A183" s="4">
        <v>5043</v>
      </c>
      <c r="B183" s="2" t="s">
        <v>289</v>
      </c>
      <c r="C183" s="2" t="s">
        <v>13</v>
      </c>
      <c r="D183" s="24" t="s">
        <v>21</v>
      </c>
      <c r="E183" s="25">
        <v>4</v>
      </c>
      <c r="F183" s="3">
        <v>4</v>
      </c>
      <c r="G183" s="26">
        <v>100</v>
      </c>
      <c r="H183" s="25">
        <v>3</v>
      </c>
      <c r="I183" s="3">
        <v>3</v>
      </c>
      <c r="J183" s="26">
        <v>100</v>
      </c>
      <c r="K183" s="25">
        <v>3</v>
      </c>
      <c r="L183" s="3">
        <v>3</v>
      </c>
      <c r="M183" s="26">
        <v>100</v>
      </c>
      <c r="N183" s="25">
        <v>2</v>
      </c>
      <c r="O183" s="3">
        <v>2</v>
      </c>
      <c r="P183" s="26">
        <v>100</v>
      </c>
      <c r="Q183" s="25">
        <v>2</v>
      </c>
      <c r="R183" s="3">
        <v>2</v>
      </c>
      <c r="S183" s="26">
        <v>100</v>
      </c>
    </row>
    <row r="184" spans="1:19" x14ac:dyDescent="0.25">
      <c r="A184" s="4">
        <v>7752</v>
      </c>
      <c r="B184" s="2" t="s">
        <v>295</v>
      </c>
      <c r="C184" s="2" t="s">
        <v>13</v>
      </c>
      <c r="D184" s="24" t="s">
        <v>10</v>
      </c>
      <c r="E184" s="25">
        <v>219</v>
      </c>
      <c r="F184" s="3">
        <v>41</v>
      </c>
      <c r="G184" s="26">
        <v>18.721461187214611</v>
      </c>
      <c r="H184" s="25">
        <v>227</v>
      </c>
      <c r="I184" s="3">
        <v>63</v>
      </c>
      <c r="J184" s="26">
        <v>27.753303964757709</v>
      </c>
      <c r="K184" s="25">
        <v>208</v>
      </c>
      <c r="L184" s="3">
        <v>76</v>
      </c>
      <c r="M184" s="26">
        <v>36.538461538461533</v>
      </c>
      <c r="N184" s="25">
        <v>204</v>
      </c>
      <c r="O184" s="3">
        <v>68</v>
      </c>
      <c r="P184" s="26">
        <v>33.333333333333329</v>
      </c>
      <c r="Q184" s="25">
        <v>211</v>
      </c>
      <c r="R184" s="3">
        <v>67</v>
      </c>
      <c r="S184" s="26">
        <v>31.753554502369667</v>
      </c>
    </row>
    <row r="185" spans="1:19" x14ac:dyDescent="0.25">
      <c r="A185" s="4">
        <v>8745</v>
      </c>
      <c r="B185" s="2" t="s">
        <v>295</v>
      </c>
      <c r="C185" s="2" t="s">
        <v>13</v>
      </c>
      <c r="D185" s="24" t="s">
        <v>16</v>
      </c>
      <c r="E185" s="25">
        <v>79</v>
      </c>
      <c r="F185" s="3">
        <v>23</v>
      </c>
      <c r="G185" s="26">
        <v>29.11392405063291</v>
      </c>
      <c r="H185" s="25">
        <v>78</v>
      </c>
      <c r="I185" s="3">
        <v>25</v>
      </c>
      <c r="J185" s="26">
        <v>32.051282051282051</v>
      </c>
      <c r="K185" s="25">
        <v>72</v>
      </c>
      <c r="L185" s="3">
        <v>23</v>
      </c>
      <c r="M185" s="26">
        <v>31.944444444444443</v>
      </c>
      <c r="N185" s="25">
        <v>79</v>
      </c>
      <c r="O185" s="3">
        <v>24</v>
      </c>
      <c r="P185" s="26">
        <v>30.37974683544304</v>
      </c>
      <c r="Q185" s="25">
        <v>68</v>
      </c>
      <c r="R185" s="3">
        <v>25</v>
      </c>
      <c r="S185" s="26">
        <v>36.764705882352942</v>
      </c>
    </row>
    <row r="186" spans="1:19" x14ac:dyDescent="0.25">
      <c r="A186" s="4">
        <v>51</v>
      </c>
      <c r="B186" s="2" t="s">
        <v>403</v>
      </c>
      <c r="C186" s="2" t="s">
        <v>13</v>
      </c>
      <c r="D186" s="24" t="s">
        <v>30</v>
      </c>
      <c r="E186" s="25">
        <v>4</v>
      </c>
      <c r="F186" s="3">
        <v>4</v>
      </c>
      <c r="G186" s="26">
        <v>100</v>
      </c>
      <c r="H186" s="25">
        <v>4</v>
      </c>
      <c r="I186" s="3">
        <v>4</v>
      </c>
      <c r="J186" s="26">
        <v>100</v>
      </c>
      <c r="K186" s="25">
        <v>6</v>
      </c>
      <c r="L186" s="3">
        <v>6</v>
      </c>
      <c r="M186" s="26">
        <v>100</v>
      </c>
      <c r="N186" s="25">
        <v>5</v>
      </c>
      <c r="O186" s="3">
        <v>5</v>
      </c>
      <c r="P186" s="26">
        <v>100</v>
      </c>
      <c r="Q186" s="25">
        <v>4</v>
      </c>
      <c r="R186" s="3">
        <v>4</v>
      </c>
      <c r="S186" s="26">
        <v>100</v>
      </c>
    </row>
    <row r="187" spans="1:19" x14ac:dyDescent="0.25">
      <c r="A187" s="4">
        <v>5004</v>
      </c>
      <c r="B187" s="2" t="s">
        <v>846</v>
      </c>
      <c r="C187" s="2" t="s">
        <v>13</v>
      </c>
      <c r="D187" s="24" t="s">
        <v>21</v>
      </c>
      <c r="E187" s="25">
        <v>2</v>
      </c>
      <c r="F187" s="3">
        <v>2</v>
      </c>
      <c r="G187" s="26">
        <v>100</v>
      </c>
      <c r="H187" s="25">
        <v>0</v>
      </c>
      <c r="I187" s="3">
        <v>0</v>
      </c>
      <c r="J187" s="26"/>
      <c r="K187" s="25">
        <v>0</v>
      </c>
      <c r="L187" s="3">
        <v>0</v>
      </c>
      <c r="M187" s="26"/>
      <c r="N187" s="25">
        <v>0</v>
      </c>
      <c r="O187" s="3">
        <v>0</v>
      </c>
      <c r="P187" s="26"/>
      <c r="Q187" s="25">
        <v>0</v>
      </c>
      <c r="R187" s="3">
        <v>0</v>
      </c>
      <c r="S187" s="26"/>
    </row>
    <row r="188" spans="1:19" x14ac:dyDescent="0.25">
      <c r="A188" s="4">
        <v>8002</v>
      </c>
      <c r="B188" s="2" t="s">
        <v>369</v>
      </c>
      <c r="C188" s="2" t="s">
        <v>13</v>
      </c>
      <c r="D188" s="24" t="s">
        <v>16</v>
      </c>
      <c r="E188" s="25">
        <v>35</v>
      </c>
      <c r="F188" s="3">
        <v>5</v>
      </c>
      <c r="G188" s="26">
        <v>14.285714285714285</v>
      </c>
      <c r="H188" s="25">
        <v>37</v>
      </c>
      <c r="I188" s="3">
        <v>8</v>
      </c>
      <c r="J188" s="26">
        <v>21.621621621621621</v>
      </c>
      <c r="K188" s="25">
        <v>37</v>
      </c>
      <c r="L188" s="3">
        <v>10</v>
      </c>
      <c r="M188" s="26">
        <v>27.027027027027028</v>
      </c>
      <c r="N188" s="25">
        <v>40</v>
      </c>
      <c r="O188" s="3">
        <v>4</v>
      </c>
      <c r="P188" s="26">
        <v>10</v>
      </c>
      <c r="Q188" s="25">
        <v>56</v>
      </c>
      <c r="R188" s="3">
        <v>6</v>
      </c>
      <c r="S188" s="26">
        <v>10.714285714285714</v>
      </c>
    </row>
    <row r="189" spans="1:19" x14ac:dyDescent="0.25">
      <c r="A189" s="4">
        <v>61</v>
      </c>
      <c r="B189" s="2" t="s">
        <v>720</v>
      </c>
      <c r="C189" s="2" t="s">
        <v>13</v>
      </c>
      <c r="D189" s="24" t="s">
        <v>30</v>
      </c>
      <c r="E189" s="25">
        <v>285</v>
      </c>
      <c r="F189" s="3">
        <v>285</v>
      </c>
      <c r="G189" s="26">
        <v>100</v>
      </c>
      <c r="H189" s="25">
        <v>249</v>
      </c>
      <c r="I189" s="3">
        <v>249</v>
      </c>
      <c r="J189" s="26">
        <v>100</v>
      </c>
      <c r="K189" s="25">
        <v>213</v>
      </c>
      <c r="L189" s="3">
        <v>213</v>
      </c>
      <c r="M189" s="26">
        <v>100</v>
      </c>
      <c r="N189" s="25">
        <v>191</v>
      </c>
      <c r="O189" s="3">
        <v>191</v>
      </c>
      <c r="P189" s="26">
        <v>100</v>
      </c>
      <c r="Q189" s="25">
        <v>163</v>
      </c>
      <c r="R189" s="3">
        <v>163</v>
      </c>
      <c r="S189" s="26">
        <v>100</v>
      </c>
    </row>
    <row r="190" spans="1:19" x14ac:dyDescent="0.25">
      <c r="A190" s="4">
        <v>1036</v>
      </c>
      <c r="B190" s="2" t="s">
        <v>720</v>
      </c>
      <c r="C190" s="2" t="s">
        <v>13</v>
      </c>
      <c r="D190" s="24" t="s">
        <v>721</v>
      </c>
      <c r="E190" s="25">
        <v>1761</v>
      </c>
      <c r="F190" s="3">
        <v>766</v>
      </c>
      <c r="G190" s="26">
        <v>43.498012492901758</v>
      </c>
      <c r="H190" s="25">
        <v>1494</v>
      </c>
      <c r="I190" s="3">
        <v>810</v>
      </c>
      <c r="J190" s="26">
        <v>54.216867469879517</v>
      </c>
      <c r="K190" s="25">
        <v>1194</v>
      </c>
      <c r="L190" s="3">
        <v>819</v>
      </c>
      <c r="M190" s="26">
        <v>68.5929648241206</v>
      </c>
      <c r="N190" s="25">
        <v>865</v>
      </c>
      <c r="O190" s="3">
        <v>863</v>
      </c>
      <c r="P190" s="26">
        <v>99.76878612716763</v>
      </c>
      <c r="Q190" s="25">
        <v>664</v>
      </c>
      <c r="R190" s="3">
        <v>662</v>
      </c>
      <c r="S190" s="26">
        <v>99.698795180722882</v>
      </c>
    </row>
    <row r="191" spans="1:19" x14ac:dyDescent="0.25">
      <c r="A191" s="4">
        <v>8466</v>
      </c>
      <c r="B191" s="2" t="s">
        <v>725</v>
      </c>
      <c r="C191" s="2" t="s">
        <v>13</v>
      </c>
      <c r="D191" s="24" t="s">
        <v>726</v>
      </c>
      <c r="E191" s="25">
        <v>0</v>
      </c>
      <c r="F191" s="3">
        <v>0</v>
      </c>
      <c r="G191" s="26"/>
      <c r="H191" s="25">
        <v>30</v>
      </c>
      <c r="I191" s="3">
        <v>0</v>
      </c>
      <c r="J191" s="26">
        <v>0</v>
      </c>
      <c r="K191" s="25">
        <v>60</v>
      </c>
      <c r="L191" s="3">
        <v>0</v>
      </c>
      <c r="M191" s="26">
        <v>0</v>
      </c>
      <c r="N191" s="25">
        <v>80</v>
      </c>
      <c r="O191" s="3">
        <v>0</v>
      </c>
      <c r="P191" s="26">
        <v>0</v>
      </c>
      <c r="Q191" s="25">
        <v>101</v>
      </c>
      <c r="R191" s="3">
        <v>0</v>
      </c>
      <c r="S191" s="26">
        <v>0</v>
      </c>
    </row>
    <row r="192" spans="1:19" x14ac:dyDescent="0.25">
      <c r="A192" s="4">
        <v>8462</v>
      </c>
      <c r="B192" s="2" t="s">
        <v>729</v>
      </c>
      <c r="C192" s="2" t="s">
        <v>13</v>
      </c>
      <c r="D192" s="24" t="s">
        <v>726</v>
      </c>
      <c r="E192" s="25">
        <v>1104</v>
      </c>
      <c r="F192" s="3">
        <v>0</v>
      </c>
      <c r="G192" s="26">
        <v>0</v>
      </c>
      <c r="H192" s="25">
        <v>1417</v>
      </c>
      <c r="I192" s="3">
        <v>3</v>
      </c>
      <c r="J192" s="26">
        <v>0.21171489061397319</v>
      </c>
      <c r="K192" s="25">
        <v>1759</v>
      </c>
      <c r="L192" s="3">
        <v>2</v>
      </c>
      <c r="M192" s="26">
        <v>0.11370096645821488</v>
      </c>
      <c r="N192" s="25">
        <v>2579</v>
      </c>
      <c r="O192" s="3">
        <v>0</v>
      </c>
      <c r="P192" s="26">
        <v>0</v>
      </c>
      <c r="Q192" s="25">
        <v>2684</v>
      </c>
      <c r="R192" s="3">
        <v>64</v>
      </c>
      <c r="S192" s="26">
        <v>2.3845007451564828</v>
      </c>
    </row>
    <row r="193" spans="1:19" x14ac:dyDescent="0.25">
      <c r="A193" s="4">
        <v>201</v>
      </c>
      <c r="B193" s="2" t="s">
        <v>307</v>
      </c>
      <c r="C193" s="2" t="s">
        <v>13</v>
      </c>
      <c r="D193" s="24" t="s">
        <v>30</v>
      </c>
      <c r="E193" s="25">
        <v>31</v>
      </c>
      <c r="F193" s="3">
        <v>31</v>
      </c>
      <c r="G193" s="26">
        <v>100</v>
      </c>
      <c r="H193" s="25">
        <v>23</v>
      </c>
      <c r="I193" s="3">
        <v>23</v>
      </c>
      <c r="J193" s="26">
        <v>100</v>
      </c>
      <c r="K193" s="25">
        <v>19</v>
      </c>
      <c r="L193" s="3">
        <v>19</v>
      </c>
      <c r="M193" s="26">
        <v>100</v>
      </c>
      <c r="N193" s="25">
        <v>21</v>
      </c>
      <c r="O193" s="3">
        <v>21</v>
      </c>
      <c r="P193" s="26">
        <v>100</v>
      </c>
      <c r="Q193" s="25">
        <v>14</v>
      </c>
      <c r="R193" s="3">
        <v>14</v>
      </c>
      <c r="S193" s="26">
        <v>100</v>
      </c>
    </row>
    <row r="194" spans="1:19" x14ac:dyDescent="0.25">
      <c r="A194" s="4">
        <v>1039</v>
      </c>
      <c r="B194" s="2" t="s">
        <v>307</v>
      </c>
      <c r="C194" s="2" t="s">
        <v>13</v>
      </c>
      <c r="D194" s="24" t="s">
        <v>156</v>
      </c>
      <c r="E194" s="25">
        <v>585</v>
      </c>
      <c r="F194" s="3">
        <v>198</v>
      </c>
      <c r="G194" s="26">
        <v>33.846153846153847</v>
      </c>
      <c r="H194" s="25">
        <v>493</v>
      </c>
      <c r="I194" s="3">
        <v>230</v>
      </c>
      <c r="J194" s="26">
        <v>46.653144016227181</v>
      </c>
      <c r="K194" s="25">
        <v>396</v>
      </c>
      <c r="L194" s="3">
        <v>396</v>
      </c>
      <c r="M194" s="26">
        <v>100</v>
      </c>
      <c r="N194" s="25">
        <v>315</v>
      </c>
      <c r="O194" s="3">
        <v>315</v>
      </c>
      <c r="P194" s="26">
        <v>100</v>
      </c>
      <c r="Q194" s="25">
        <v>243</v>
      </c>
      <c r="R194" s="3">
        <v>243</v>
      </c>
      <c r="S194" s="26">
        <v>100</v>
      </c>
    </row>
    <row r="195" spans="1:19" x14ac:dyDescent="0.25">
      <c r="A195" s="4">
        <v>8962</v>
      </c>
      <c r="B195" s="2" t="s">
        <v>311</v>
      </c>
      <c r="C195" s="2" t="s">
        <v>13</v>
      </c>
      <c r="D195" s="24" t="s">
        <v>160</v>
      </c>
      <c r="E195" s="25">
        <v>260</v>
      </c>
      <c r="F195" s="3">
        <v>59</v>
      </c>
      <c r="G195" s="26">
        <v>22.692307692307693</v>
      </c>
      <c r="H195" s="25">
        <v>331</v>
      </c>
      <c r="I195" s="3">
        <v>72</v>
      </c>
      <c r="J195" s="26">
        <v>21.75226586102719</v>
      </c>
      <c r="K195" s="25">
        <v>366</v>
      </c>
      <c r="L195" s="3">
        <v>64</v>
      </c>
      <c r="M195" s="26">
        <v>17.486338797814209</v>
      </c>
      <c r="N195" s="25">
        <v>378</v>
      </c>
      <c r="O195" s="3">
        <v>101</v>
      </c>
      <c r="P195" s="26">
        <v>26.719576719576722</v>
      </c>
      <c r="Q195" s="25">
        <v>358</v>
      </c>
      <c r="R195" s="3">
        <v>53</v>
      </c>
      <c r="S195" s="26">
        <v>14.804469273743019</v>
      </c>
    </row>
    <row r="196" spans="1:19" x14ac:dyDescent="0.25">
      <c r="A196" s="4">
        <v>62</v>
      </c>
      <c r="B196" s="2" t="s">
        <v>731</v>
      </c>
      <c r="C196" s="2" t="s">
        <v>13</v>
      </c>
      <c r="D196" s="24" t="s">
        <v>30</v>
      </c>
      <c r="E196" s="25">
        <v>44</v>
      </c>
      <c r="F196" s="3">
        <v>44</v>
      </c>
      <c r="G196" s="26">
        <v>100</v>
      </c>
      <c r="H196" s="25">
        <v>39</v>
      </c>
      <c r="I196" s="3">
        <v>38</v>
      </c>
      <c r="J196" s="26">
        <v>97.435897435897431</v>
      </c>
      <c r="K196" s="25">
        <v>26</v>
      </c>
      <c r="L196" s="3">
        <v>25</v>
      </c>
      <c r="M196" s="26">
        <v>96.15384615384616</v>
      </c>
      <c r="N196" s="25">
        <v>17</v>
      </c>
      <c r="O196" s="3">
        <v>16</v>
      </c>
      <c r="P196" s="26">
        <v>94.117647058823522</v>
      </c>
      <c r="Q196" s="25">
        <v>12</v>
      </c>
      <c r="R196" s="3">
        <v>12</v>
      </c>
      <c r="S196" s="26">
        <v>100</v>
      </c>
    </row>
    <row r="197" spans="1:19" x14ac:dyDescent="0.25">
      <c r="A197" s="4">
        <v>1037</v>
      </c>
      <c r="B197" s="2" t="s">
        <v>731</v>
      </c>
      <c r="C197" s="2" t="s">
        <v>13</v>
      </c>
      <c r="D197" s="24" t="s">
        <v>156</v>
      </c>
      <c r="E197" s="25">
        <v>132</v>
      </c>
      <c r="F197" s="3">
        <v>64</v>
      </c>
      <c r="G197" s="26">
        <v>48.484848484848484</v>
      </c>
      <c r="H197" s="25">
        <v>83</v>
      </c>
      <c r="I197" s="3">
        <v>53</v>
      </c>
      <c r="J197" s="26">
        <v>63.855421686746979</v>
      </c>
      <c r="K197" s="25">
        <v>36</v>
      </c>
      <c r="L197" s="3">
        <v>36</v>
      </c>
      <c r="M197" s="26">
        <v>100</v>
      </c>
      <c r="N197" s="25">
        <v>30</v>
      </c>
      <c r="O197" s="3">
        <v>30</v>
      </c>
      <c r="P197" s="26">
        <v>100</v>
      </c>
      <c r="Q197" s="25">
        <v>16</v>
      </c>
      <c r="R197" s="3">
        <v>16</v>
      </c>
      <c r="S197" s="26">
        <v>100</v>
      </c>
    </row>
    <row r="198" spans="1:19" x14ac:dyDescent="0.25">
      <c r="A198" s="4">
        <v>8463</v>
      </c>
      <c r="B198" s="2" t="s">
        <v>735</v>
      </c>
      <c r="C198" s="2" t="s">
        <v>13</v>
      </c>
      <c r="D198" s="24" t="s">
        <v>726</v>
      </c>
      <c r="E198" s="25">
        <v>87</v>
      </c>
      <c r="F198" s="3">
        <v>0</v>
      </c>
      <c r="G198" s="26">
        <v>0</v>
      </c>
      <c r="H198" s="25">
        <v>113</v>
      </c>
      <c r="I198" s="3">
        <v>0</v>
      </c>
      <c r="J198" s="26">
        <v>0</v>
      </c>
      <c r="K198" s="25">
        <v>129</v>
      </c>
      <c r="L198" s="3">
        <v>0</v>
      </c>
      <c r="M198" s="26">
        <v>0</v>
      </c>
      <c r="N198" s="25">
        <v>186</v>
      </c>
      <c r="O198" s="3">
        <v>0</v>
      </c>
      <c r="P198" s="26">
        <v>0</v>
      </c>
      <c r="Q198" s="25">
        <v>175</v>
      </c>
      <c r="R198" s="3">
        <v>12</v>
      </c>
      <c r="S198" s="26">
        <v>6.8571428571428577</v>
      </c>
    </row>
    <row r="199" spans="1:19" x14ac:dyDescent="0.25">
      <c r="A199" s="4">
        <v>40</v>
      </c>
      <c r="B199" s="2" t="s">
        <v>596</v>
      </c>
      <c r="C199" s="2" t="s">
        <v>13</v>
      </c>
      <c r="D199" s="24" t="s">
        <v>132</v>
      </c>
      <c r="E199" s="25">
        <v>1</v>
      </c>
      <c r="F199" s="3">
        <v>1</v>
      </c>
      <c r="G199" s="26">
        <v>100</v>
      </c>
      <c r="H199" s="25">
        <v>2</v>
      </c>
      <c r="I199" s="3">
        <v>2</v>
      </c>
      <c r="J199" s="26">
        <v>100</v>
      </c>
      <c r="K199" s="25">
        <v>0</v>
      </c>
      <c r="L199" s="3">
        <v>0</v>
      </c>
      <c r="M199" s="26"/>
      <c r="N199" s="25">
        <v>0</v>
      </c>
      <c r="O199" s="3">
        <v>0</v>
      </c>
      <c r="P199" s="26"/>
      <c r="Q199" s="25">
        <v>0</v>
      </c>
      <c r="R199" s="3">
        <v>0</v>
      </c>
      <c r="S199" s="26"/>
    </row>
    <row r="200" spans="1:19" x14ac:dyDescent="0.25">
      <c r="A200" s="4">
        <v>7282</v>
      </c>
      <c r="B200" s="2" t="s">
        <v>659</v>
      </c>
      <c r="C200" s="2" t="s">
        <v>87</v>
      </c>
      <c r="D200" s="24" t="s">
        <v>10</v>
      </c>
      <c r="E200" s="25">
        <v>229</v>
      </c>
      <c r="F200" s="3">
        <v>23</v>
      </c>
      <c r="G200" s="26">
        <v>10.043668122270741</v>
      </c>
      <c r="H200" s="25">
        <v>230</v>
      </c>
      <c r="I200" s="3">
        <v>51</v>
      </c>
      <c r="J200" s="26">
        <v>22.173913043478262</v>
      </c>
      <c r="K200" s="25">
        <v>154</v>
      </c>
      <c r="L200" s="3">
        <v>69</v>
      </c>
      <c r="M200" s="26">
        <v>44.805194805194802</v>
      </c>
      <c r="N200" s="25">
        <v>107</v>
      </c>
      <c r="O200" s="3">
        <v>75</v>
      </c>
      <c r="P200" s="26">
        <v>70.09345794392523</v>
      </c>
      <c r="Q200" s="25">
        <v>64</v>
      </c>
      <c r="R200" s="3">
        <v>64</v>
      </c>
      <c r="S200" s="26">
        <v>100</v>
      </c>
    </row>
    <row r="201" spans="1:19" x14ac:dyDescent="0.25">
      <c r="A201" s="4">
        <v>1064</v>
      </c>
      <c r="B201" s="2" t="s">
        <v>544</v>
      </c>
      <c r="C201" s="2" t="s">
        <v>13</v>
      </c>
      <c r="D201" s="24" t="s">
        <v>10</v>
      </c>
      <c r="E201" s="25">
        <v>177</v>
      </c>
      <c r="F201" s="3">
        <v>177</v>
      </c>
      <c r="G201" s="26">
        <v>100</v>
      </c>
      <c r="H201" s="25">
        <v>126</v>
      </c>
      <c r="I201" s="3">
        <v>125</v>
      </c>
      <c r="J201" s="26">
        <v>99.206349206349216</v>
      </c>
      <c r="K201" s="25">
        <v>84</v>
      </c>
      <c r="L201" s="3">
        <v>84</v>
      </c>
      <c r="M201" s="26">
        <v>100</v>
      </c>
      <c r="N201" s="25">
        <v>62</v>
      </c>
      <c r="O201" s="3">
        <v>62</v>
      </c>
      <c r="P201" s="26">
        <v>100</v>
      </c>
      <c r="Q201" s="25">
        <v>44</v>
      </c>
      <c r="R201" s="3">
        <v>44</v>
      </c>
      <c r="S201" s="26">
        <v>100</v>
      </c>
    </row>
    <row r="202" spans="1:19" x14ac:dyDescent="0.25">
      <c r="A202" s="4">
        <v>1065</v>
      </c>
      <c r="B202" s="2" t="s">
        <v>547</v>
      </c>
      <c r="C202" s="2" t="s">
        <v>13</v>
      </c>
      <c r="D202" s="24" t="s">
        <v>10</v>
      </c>
      <c r="E202" s="25">
        <v>129</v>
      </c>
      <c r="F202" s="3">
        <v>129</v>
      </c>
      <c r="G202" s="26">
        <v>100</v>
      </c>
      <c r="H202" s="25">
        <v>79</v>
      </c>
      <c r="I202" s="3">
        <v>79</v>
      </c>
      <c r="J202" s="26">
        <v>100</v>
      </c>
      <c r="K202" s="25">
        <v>48</v>
      </c>
      <c r="L202" s="3">
        <v>48</v>
      </c>
      <c r="M202" s="26">
        <v>100</v>
      </c>
      <c r="N202" s="25">
        <v>28</v>
      </c>
      <c r="O202" s="3">
        <v>28</v>
      </c>
      <c r="P202" s="26">
        <v>100</v>
      </c>
      <c r="Q202" s="25">
        <v>20</v>
      </c>
      <c r="R202" s="3">
        <v>20</v>
      </c>
      <c r="S202" s="26">
        <v>100</v>
      </c>
    </row>
    <row r="203" spans="1:19" x14ac:dyDescent="0.25">
      <c r="A203" s="4">
        <v>1031</v>
      </c>
      <c r="B203" s="2" t="s">
        <v>738</v>
      </c>
      <c r="C203" s="2" t="s">
        <v>671</v>
      </c>
      <c r="D203" s="24" t="s">
        <v>10</v>
      </c>
      <c r="E203" s="25">
        <v>21</v>
      </c>
      <c r="F203" s="3">
        <v>1</v>
      </c>
      <c r="G203" s="26">
        <v>4.7619047619047619</v>
      </c>
      <c r="H203" s="25">
        <v>11</v>
      </c>
      <c r="I203" s="3">
        <v>3</v>
      </c>
      <c r="J203" s="26">
        <v>27.27272727272727</v>
      </c>
      <c r="K203" s="25">
        <v>3</v>
      </c>
      <c r="L203" s="3">
        <v>3</v>
      </c>
      <c r="M203" s="26">
        <v>100</v>
      </c>
      <c r="N203" s="25">
        <v>0</v>
      </c>
      <c r="O203" s="3">
        <v>0</v>
      </c>
      <c r="P203" s="26"/>
      <c r="Q203" s="25">
        <v>0</v>
      </c>
      <c r="R203" s="3">
        <v>0</v>
      </c>
      <c r="S203" s="26"/>
    </row>
    <row r="204" spans="1:19" x14ac:dyDescent="0.25">
      <c r="A204" s="4">
        <v>7469</v>
      </c>
      <c r="B204" s="2" t="s">
        <v>740</v>
      </c>
      <c r="C204" s="2" t="s">
        <v>671</v>
      </c>
      <c r="D204" s="24" t="s">
        <v>10</v>
      </c>
      <c r="E204" s="25">
        <v>8</v>
      </c>
      <c r="F204" s="3">
        <v>0</v>
      </c>
      <c r="G204" s="26">
        <v>0</v>
      </c>
      <c r="H204" s="25">
        <v>17</v>
      </c>
      <c r="I204" s="3">
        <v>0</v>
      </c>
      <c r="J204" s="26">
        <v>0</v>
      </c>
      <c r="K204" s="25">
        <v>26</v>
      </c>
      <c r="L204" s="3">
        <v>0</v>
      </c>
      <c r="M204" s="26">
        <v>0</v>
      </c>
      <c r="N204" s="25">
        <v>29</v>
      </c>
      <c r="O204" s="3">
        <v>2</v>
      </c>
      <c r="P204" s="26">
        <v>6.8965517241379306</v>
      </c>
      <c r="Q204" s="25">
        <v>27</v>
      </c>
      <c r="R204" s="3">
        <v>0</v>
      </c>
      <c r="S204" s="26">
        <v>0</v>
      </c>
    </row>
    <row r="205" spans="1:19" x14ac:dyDescent="0.25">
      <c r="A205" s="4">
        <v>1032</v>
      </c>
      <c r="B205" s="2" t="s">
        <v>742</v>
      </c>
      <c r="C205" s="2" t="s">
        <v>689</v>
      </c>
      <c r="D205" s="24" t="s">
        <v>10</v>
      </c>
      <c r="E205" s="25">
        <v>2</v>
      </c>
      <c r="F205" s="3">
        <v>1</v>
      </c>
      <c r="G205" s="26">
        <v>50</v>
      </c>
      <c r="H205" s="25">
        <v>2</v>
      </c>
      <c r="I205" s="3">
        <v>1</v>
      </c>
      <c r="J205" s="26">
        <v>50</v>
      </c>
      <c r="K205" s="25">
        <v>2</v>
      </c>
      <c r="L205" s="3">
        <v>2</v>
      </c>
      <c r="M205" s="26">
        <v>100</v>
      </c>
      <c r="N205" s="25">
        <v>1</v>
      </c>
      <c r="O205" s="3">
        <v>1</v>
      </c>
      <c r="P205" s="26">
        <v>100</v>
      </c>
      <c r="Q205" s="25">
        <v>1</v>
      </c>
      <c r="R205" s="3">
        <v>1</v>
      </c>
      <c r="S205" s="26">
        <v>100</v>
      </c>
    </row>
    <row r="206" spans="1:19" x14ac:dyDescent="0.25">
      <c r="A206" s="4">
        <v>1032</v>
      </c>
      <c r="B206" s="2" t="s">
        <v>742</v>
      </c>
      <c r="C206" s="2" t="s">
        <v>671</v>
      </c>
      <c r="D206" s="24" t="s">
        <v>10</v>
      </c>
      <c r="E206" s="25">
        <v>72</v>
      </c>
      <c r="F206" s="3">
        <v>14</v>
      </c>
      <c r="G206" s="26">
        <v>19.444444444444446</v>
      </c>
      <c r="H206" s="25">
        <v>41</v>
      </c>
      <c r="I206" s="3">
        <v>13</v>
      </c>
      <c r="J206" s="26">
        <v>31.707317073170731</v>
      </c>
      <c r="K206" s="25">
        <v>25</v>
      </c>
      <c r="L206" s="3">
        <v>25</v>
      </c>
      <c r="M206" s="26">
        <v>100</v>
      </c>
      <c r="N206" s="25">
        <v>12</v>
      </c>
      <c r="O206" s="3">
        <v>12</v>
      </c>
      <c r="P206" s="26">
        <v>100</v>
      </c>
      <c r="Q206" s="25">
        <v>8</v>
      </c>
      <c r="R206" s="3">
        <v>8</v>
      </c>
      <c r="S206" s="26">
        <v>100</v>
      </c>
    </row>
    <row r="207" spans="1:19" x14ac:dyDescent="0.25">
      <c r="A207" s="4">
        <v>7470</v>
      </c>
      <c r="B207" s="2" t="s">
        <v>744</v>
      </c>
      <c r="C207" s="2" t="s">
        <v>671</v>
      </c>
      <c r="D207" s="24" t="s">
        <v>10</v>
      </c>
      <c r="E207" s="25">
        <v>29</v>
      </c>
      <c r="F207" s="3">
        <v>0</v>
      </c>
      <c r="G207" s="26">
        <v>0</v>
      </c>
      <c r="H207" s="25">
        <v>44</v>
      </c>
      <c r="I207" s="3">
        <v>0</v>
      </c>
      <c r="J207" s="26">
        <v>0</v>
      </c>
      <c r="K207" s="25">
        <v>57</v>
      </c>
      <c r="L207" s="3">
        <v>0</v>
      </c>
      <c r="M207" s="26">
        <v>0</v>
      </c>
      <c r="N207" s="25">
        <v>54</v>
      </c>
      <c r="O207" s="3">
        <v>7</v>
      </c>
      <c r="P207" s="26">
        <v>12.962962962962962</v>
      </c>
      <c r="Q207" s="25">
        <v>53</v>
      </c>
      <c r="R207" s="3">
        <v>9</v>
      </c>
      <c r="S207" s="26">
        <v>16.981132075471699</v>
      </c>
    </row>
    <row r="208" spans="1:19" x14ac:dyDescent="0.25">
      <c r="A208" s="4">
        <v>52</v>
      </c>
      <c r="B208" s="2" t="s">
        <v>405</v>
      </c>
      <c r="C208" s="2" t="s">
        <v>13</v>
      </c>
      <c r="D208" s="24" t="s">
        <v>30</v>
      </c>
      <c r="E208" s="25">
        <v>19</v>
      </c>
      <c r="F208" s="3">
        <v>19</v>
      </c>
      <c r="G208" s="26">
        <v>100</v>
      </c>
      <c r="H208" s="25">
        <v>14</v>
      </c>
      <c r="I208" s="3">
        <v>14</v>
      </c>
      <c r="J208" s="26">
        <v>100</v>
      </c>
      <c r="K208" s="25">
        <v>14</v>
      </c>
      <c r="L208" s="3">
        <v>14</v>
      </c>
      <c r="M208" s="26">
        <v>100</v>
      </c>
      <c r="N208" s="25">
        <v>12</v>
      </c>
      <c r="O208" s="3">
        <v>12</v>
      </c>
      <c r="P208" s="26">
        <v>100</v>
      </c>
      <c r="Q208" s="25">
        <v>10</v>
      </c>
      <c r="R208" s="3">
        <v>10</v>
      </c>
      <c r="S208" s="26">
        <v>100</v>
      </c>
    </row>
    <row r="209" spans="1:19" x14ac:dyDescent="0.25">
      <c r="A209" s="4">
        <v>1002</v>
      </c>
      <c r="B209" s="2" t="s">
        <v>331</v>
      </c>
      <c r="C209" s="2" t="s">
        <v>13</v>
      </c>
      <c r="D209" s="24" t="s">
        <v>10</v>
      </c>
      <c r="E209" s="25">
        <v>9</v>
      </c>
      <c r="F209" s="3">
        <v>9</v>
      </c>
      <c r="G209" s="26">
        <v>100</v>
      </c>
      <c r="H209" s="25">
        <v>5</v>
      </c>
      <c r="I209" s="3">
        <v>5</v>
      </c>
      <c r="J209" s="26">
        <v>100</v>
      </c>
      <c r="K209" s="25">
        <v>4</v>
      </c>
      <c r="L209" s="3">
        <v>4</v>
      </c>
      <c r="M209" s="26">
        <v>100</v>
      </c>
      <c r="N209" s="25">
        <v>4</v>
      </c>
      <c r="O209" s="3">
        <v>4</v>
      </c>
      <c r="P209" s="26">
        <v>100</v>
      </c>
      <c r="Q209" s="25">
        <v>4</v>
      </c>
      <c r="R209" s="3">
        <v>4</v>
      </c>
      <c r="S209" s="26">
        <v>100</v>
      </c>
    </row>
    <row r="210" spans="1:19" x14ac:dyDescent="0.25">
      <c r="A210" s="4">
        <v>1003</v>
      </c>
      <c r="B210" s="2" t="s">
        <v>371</v>
      </c>
      <c r="C210" s="2" t="s">
        <v>13</v>
      </c>
      <c r="D210" s="24" t="s">
        <v>10</v>
      </c>
      <c r="E210" s="25">
        <v>2</v>
      </c>
      <c r="F210" s="3">
        <v>2</v>
      </c>
      <c r="G210" s="26">
        <v>100</v>
      </c>
      <c r="H210" s="25">
        <v>1</v>
      </c>
      <c r="I210" s="3">
        <v>1</v>
      </c>
      <c r="J210" s="26">
        <v>100</v>
      </c>
      <c r="K210" s="25">
        <v>1</v>
      </c>
      <c r="L210" s="3">
        <v>1</v>
      </c>
      <c r="M210" s="26">
        <v>100</v>
      </c>
      <c r="N210" s="25">
        <v>1</v>
      </c>
      <c r="O210" s="3">
        <v>1</v>
      </c>
      <c r="P210" s="26">
        <v>100</v>
      </c>
      <c r="Q210" s="25">
        <v>1</v>
      </c>
      <c r="R210" s="3">
        <v>1</v>
      </c>
      <c r="S210" s="26">
        <v>100</v>
      </c>
    </row>
    <row r="211" spans="1:19" x14ac:dyDescent="0.25">
      <c r="A211" s="4">
        <v>8914</v>
      </c>
      <c r="B211" s="2" t="s">
        <v>550</v>
      </c>
      <c r="C211" s="2" t="s">
        <v>13</v>
      </c>
      <c r="D211" s="24" t="s">
        <v>16</v>
      </c>
      <c r="E211" s="25">
        <v>118</v>
      </c>
      <c r="F211" s="3">
        <v>43</v>
      </c>
      <c r="G211" s="26">
        <v>36.440677966101696</v>
      </c>
      <c r="H211" s="25">
        <v>129</v>
      </c>
      <c r="I211" s="3">
        <v>38</v>
      </c>
      <c r="J211" s="26">
        <v>29.457364341085274</v>
      </c>
      <c r="K211" s="25">
        <v>180</v>
      </c>
      <c r="L211" s="3">
        <v>39</v>
      </c>
      <c r="M211" s="26">
        <v>21.666666666666668</v>
      </c>
      <c r="N211" s="25">
        <v>167</v>
      </c>
      <c r="O211" s="3">
        <v>41</v>
      </c>
      <c r="P211" s="26">
        <v>24.550898203592812</v>
      </c>
      <c r="Q211" s="25">
        <v>144</v>
      </c>
      <c r="R211" s="3">
        <v>47</v>
      </c>
      <c r="S211" s="26">
        <v>32.638888888888893</v>
      </c>
    </row>
    <row r="212" spans="1:19" x14ac:dyDescent="0.25">
      <c r="A212" s="4">
        <v>7392</v>
      </c>
      <c r="B212" s="2" t="s">
        <v>266</v>
      </c>
      <c r="C212" s="2" t="s">
        <v>109</v>
      </c>
      <c r="D212" s="24" t="s">
        <v>10</v>
      </c>
      <c r="E212" s="25">
        <v>36</v>
      </c>
      <c r="F212" s="3">
        <v>15</v>
      </c>
      <c r="G212" s="26">
        <v>41.666666666666671</v>
      </c>
      <c r="H212" s="25">
        <v>21</v>
      </c>
      <c r="I212" s="3">
        <v>21</v>
      </c>
      <c r="J212" s="26">
        <v>100</v>
      </c>
      <c r="K212" s="25">
        <v>11</v>
      </c>
      <c r="L212" s="3">
        <v>11</v>
      </c>
      <c r="M212" s="26">
        <v>100</v>
      </c>
      <c r="N212" s="25">
        <v>9</v>
      </c>
      <c r="O212" s="3">
        <v>9</v>
      </c>
      <c r="P212" s="26">
        <v>100</v>
      </c>
      <c r="Q212" s="25">
        <v>5</v>
      </c>
      <c r="R212" s="3">
        <v>5</v>
      </c>
      <c r="S212" s="26">
        <v>100</v>
      </c>
    </row>
    <row r="213" spans="1:19" x14ac:dyDescent="0.25">
      <c r="A213" s="4">
        <v>8608</v>
      </c>
      <c r="B213" s="2" t="s">
        <v>407</v>
      </c>
      <c r="C213" s="2" t="s">
        <v>13</v>
      </c>
      <c r="D213" s="24" t="s">
        <v>16</v>
      </c>
      <c r="E213" s="25">
        <v>27</v>
      </c>
      <c r="F213" s="3">
        <v>0</v>
      </c>
      <c r="G213" s="26">
        <v>0</v>
      </c>
      <c r="H213" s="25">
        <v>21</v>
      </c>
      <c r="I213" s="3">
        <v>0</v>
      </c>
      <c r="J213" s="26">
        <v>0</v>
      </c>
      <c r="K213" s="25">
        <v>7</v>
      </c>
      <c r="L213" s="3">
        <v>7</v>
      </c>
      <c r="M213" s="26">
        <v>100</v>
      </c>
      <c r="N213" s="25">
        <v>4</v>
      </c>
      <c r="O213" s="3">
        <v>4</v>
      </c>
      <c r="P213" s="26">
        <v>100</v>
      </c>
      <c r="Q213" s="25">
        <v>0</v>
      </c>
      <c r="R213" s="3">
        <v>0</v>
      </c>
      <c r="S213" s="26"/>
    </row>
    <row r="214" spans="1:19" x14ac:dyDescent="0.25">
      <c r="A214" s="4">
        <v>8969</v>
      </c>
      <c r="B214" s="2" t="s">
        <v>150</v>
      </c>
      <c r="C214" s="2" t="s">
        <v>13</v>
      </c>
      <c r="D214" s="24" t="s">
        <v>16</v>
      </c>
      <c r="E214" s="25">
        <v>0</v>
      </c>
      <c r="F214" s="3">
        <v>0</v>
      </c>
      <c r="G214" s="26"/>
      <c r="H214" s="25">
        <v>0</v>
      </c>
      <c r="I214" s="3">
        <v>0</v>
      </c>
      <c r="J214" s="26"/>
      <c r="K214" s="25">
        <v>0</v>
      </c>
      <c r="L214" s="3">
        <v>0</v>
      </c>
      <c r="M214" s="26"/>
      <c r="N214" s="25">
        <v>0</v>
      </c>
      <c r="O214" s="3">
        <v>0</v>
      </c>
      <c r="P214" s="26"/>
      <c r="Q214" s="25">
        <v>55</v>
      </c>
      <c r="R214" s="3">
        <v>0</v>
      </c>
      <c r="S214" s="26">
        <v>0</v>
      </c>
    </row>
    <row r="215" spans="1:19" x14ac:dyDescent="0.25">
      <c r="A215" s="4">
        <v>5037</v>
      </c>
      <c r="B215" s="2" t="s">
        <v>410</v>
      </c>
      <c r="C215" s="2" t="s">
        <v>13</v>
      </c>
      <c r="D215" s="24" t="s">
        <v>21</v>
      </c>
      <c r="E215" s="25">
        <v>62</v>
      </c>
      <c r="F215" s="3">
        <v>62</v>
      </c>
      <c r="G215" s="26">
        <v>100</v>
      </c>
      <c r="H215" s="25">
        <v>28</v>
      </c>
      <c r="I215" s="3">
        <v>28</v>
      </c>
      <c r="J215" s="26">
        <v>100</v>
      </c>
      <c r="K215" s="25">
        <v>17</v>
      </c>
      <c r="L215" s="3">
        <v>17</v>
      </c>
      <c r="M215" s="26">
        <v>100</v>
      </c>
      <c r="N215" s="25">
        <v>11</v>
      </c>
      <c r="O215" s="3">
        <v>11</v>
      </c>
      <c r="P215" s="26">
        <v>100</v>
      </c>
      <c r="Q215" s="25">
        <v>6</v>
      </c>
      <c r="R215" s="3">
        <v>6</v>
      </c>
      <c r="S215" s="26">
        <v>100</v>
      </c>
    </row>
    <row r="216" spans="1:19" x14ac:dyDescent="0.25">
      <c r="A216" s="4">
        <v>43</v>
      </c>
      <c r="B216" s="2" t="s">
        <v>413</v>
      </c>
      <c r="C216" s="2" t="s">
        <v>13</v>
      </c>
      <c r="D216" s="24" t="s">
        <v>30</v>
      </c>
      <c r="E216" s="25">
        <v>14</v>
      </c>
      <c r="F216" s="3">
        <v>14</v>
      </c>
      <c r="G216" s="26">
        <v>100</v>
      </c>
      <c r="H216" s="25">
        <v>9</v>
      </c>
      <c r="I216" s="3">
        <v>9</v>
      </c>
      <c r="J216" s="26">
        <v>100</v>
      </c>
      <c r="K216" s="25">
        <v>7</v>
      </c>
      <c r="L216" s="3">
        <v>7</v>
      </c>
      <c r="M216" s="26">
        <v>100</v>
      </c>
      <c r="N216" s="25">
        <v>6</v>
      </c>
      <c r="O216" s="3">
        <v>6</v>
      </c>
      <c r="P216" s="26">
        <v>100</v>
      </c>
      <c r="Q216" s="25">
        <v>5</v>
      </c>
      <c r="R216" s="3">
        <v>5</v>
      </c>
      <c r="S216" s="26">
        <v>100</v>
      </c>
    </row>
    <row r="217" spans="1:19" x14ac:dyDescent="0.25">
      <c r="A217" s="4">
        <v>5039</v>
      </c>
      <c r="B217" s="2" t="s">
        <v>415</v>
      </c>
      <c r="C217" s="2" t="s">
        <v>13</v>
      </c>
      <c r="D217" s="24" t="s">
        <v>21</v>
      </c>
      <c r="E217" s="25">
        <v>32</v>
      </c>
      <c r="F217" s="3">
        <v>32</v>
      </c>
      <c r="G217" s="26">
        <v>100</v>
      </c>
      <c r="H217" s="25">
        <v>17</v>
      </c>
      <c r="I217" s="3">
        <v>17</v>
      </c>
      <c r="J217" s="26">
        <v>100</v>
      </c>
      <c r="K217" s="25">
        <v>9</v>
      </c>
      <c r="L217" s="3">
        <v>9</v>
      </c>
      <c r="M217" s="26">
        <v>100</v>
      </c>
      <c r="N217" s="25">
        <v>8</v>
      </c>
      <c r="O217" s="3">
        <v>8</v>
      </c>
      <c r="P217" s="26">
        <v>100</v>
      </c>
      <c r="Q217" s="25">
        <v>7</v>
      </c>
      <c r="R217" s="3">
        <v>7</v>
      </c>
      <c r="S217" s="26">
        <v>100</v>
      </c>
    </row>
    <row r="218" spans="1:19" x14ac:dyDescent="0.25">
      <c r="A218" s="4">
        <v>8603</v>
      </c>
      <c r="B218" s="2" t="s">
        <v>418</v>
      </c>
      <c r="C218" s="2" t="s">
        <v>13</v>
      </c>
      <c r="D218" s="24" t="s">
        <v>16</v>
      </c>
      <c r="E218" s="25">
        <v>290</v>
      </c>
      <c r="F218" s="3">
        <v>53</v>
      </c>
      <c r="G218" s="26">
        <v>18.275862068965516</v>
      </c>
      <c r="H218" s="25">
        <v>298</v>
      </c>
      <c r="I218" s="3">
        <v>60</v>
      </c>
      <c r="J218" s="26">
        <v>20.134228187919462</v>
      </c>
      <c r="K218" s="25">
        <v>308</v>
      </c>
      <c r="L218" s="3">
        <v>77</v>
      </c>
      <c r="M218" s="26">
        <v>25</v>
      </c>
      <c r="N218" s="25">
        <v>297</v>
      </c>
      <c r="O218" s="3">
        <v>81</v>
      </c>
      <c r="P218" s="26">
        <v>27.27272727272727</v>
      </c>
      <c r="Q218" s="25">
        <v>288</v>
      </c>
      <c r="R218" s="3">
        <v>75</v>
      </c>
      <c r="S218" s="26">
        <v>26.041666666666668</v>
      </c>
    </row>
    <row r="219" spans="1:19" x14ac:dyDescent="0.25">
      <c r="A219" s="4">
        <v>5038</v>
      </c>
      <c r="B219" s="2" t="s">
        <v>421</v>
      </c>
      <c r="C219" s="2" t="s">
        <v>13</v>
      </c>
      <c r="D219" s="24" t="s">
        <v>21</v>
      </c>
      <c r="E219" s="25">
        <v>19</v>
      </c>
      <c r="F219" s="3">
        <v>19</v>
      </c>
      <c r="G219" s="26">
        <v>100</v>
      </c>
      <c r="H219" s="25">
        <v>7</v>
      </c>
      <c r="I219" s="3">
        <v>7</v>
      </c>
      <c r="J219" s="26">
        <v>100</v>
      </c>
      <c r="K219" s="25">
        <v>4</v>
      </c>
      <c r="L219" s="3">
        <v>4</v>
      </c>
      <c r="M219" s="26">
        <v>100</v>
      </c>
      <c r="N219" s="25">
        <v>2</v>
      </c>
      <c r="O219" s="3">
        <v>2</v>
      </c>
      <c r="P219" s="26">
        <v>100</v>
      </c>
      <c r="Q219" s="25">
        <v>0</v>
      </c>
      <c r="R219" s="3">
        <v>0</v>
      </c>
      <c r="S219" s="26"/>
    </row>
    <row r="220" spans="1:19" x14ac:dyDescent="0.25">
      <c r="A220" s="4">
        <v>5050</v>
      </c>
      <c r="B220" s="2" t="s">
        <v>553</v>
      </c>
      <c r="C220" s="2" t="s">
        <v>13</v>
      </c>
      <c r="D220" s="24" t="s">
        <v>21</v>
      </c>
      <c r="E220" s="25">
        <v>3</v>
      </c>
      <c r="F220" s="3">
        <v>3</v>
      </c>
      <c r="G220" s="26">
        <v>100</v>
      </c>
      <c r="H220" s="25">
        <v>2</v>
      </c>
      <c r="I220" s="3">
        <v>2</v>
      </c>
      <c r="J220" s="26">
        <v>100</v>
      </c>
      <c r="K220" s="25">
        <v>2</v>
      </c>
      <c r="L220" s="3">
        <v>2</v>
      </c>
      <c r="M220" s="26">
        <v>100</v>
      </c>
      <c r="N220" s="25">
        <v>2</v>
      </c>
      <c r="O220" s="3">
        <v>2</v>
      </c>
      <c r="P220" s="26">
        <v>100</v>
      </c>
      <c r="Q220" s="25">
        <v>1</v>
      </c>
      <c r="R220" s="3">
        <v>1</v>
      </c>
      <c r="S220" s="26">
        <v>100</v>
      </c>
    </row>
    <row r="221" spans="1:19" x14ac:dyDescent="0.25">
      <c r="A221" s="4">
        <v>8912</v>
      </c>
      <c r="B221" s="2" t="s">
        <v>556</v>
      </c>
      <c r="C221" s="2" t="s">
        <v>13</v>
      </c>
      <c r="D221" s="24" t="s">
        <v>16</v>
      </c>
      <c r="E221" s="25">
        <v>117</v>
      </c>
      <c r="F221" s="3">
        <v>26</v>
      </c>
      <c r="G221" s="26">
        <v>22.222222222222221</v>
      </c>
      <c r="H221" s="25">
        <v>95</v>
      </c>
      <c r="I221" s="3">
        <v>29</v>
      </c>
      <c r="J221" s="26">
        <v>30.526315789473685</v>
      </c>
      <c r="K221" s="25">
        <v>94</v>
      </c>
      <c r="L221" s="3">
        <v>25</v>
      </c>
      <c r="M221" s="26">
        <v>26.595744680851062</v>
      </c>
      <c r="N221" s="25">
        <v>79</v>
      </c>
      <c r="O221" s="3">
        <v>20</v>
      </c>
      <c r="P221" s="26">
        <v>25.316455696202532</v>
      </c>
      <c r="Q221" s="25">
        <v>67</v>
      </c>
      <c r="R221" s="3">
        <v>12</v>
      </c>
      <c r="S221" s="26">
        <v>17.910447761194028</v>
      </c>
    </row>
    <row r="222" spans="1:19" x14ac:dyDescent="0.25">
      <c r="A222" s="4">
        <v>1057</v>
      </c>
      <c r="B222" s="2" t="s">
        <v>638</v>
      </c>
      <c r="C222" s="2" t="s">
        <v>13</v>
      </c>
      <c r="D222" s="24" t="s">
        <v>10</v>
      </c>
      <c r="E222" s="25">
        <v>32</v>
      </c>
      <c r="F222" s="3">
        <v>32</v>
      </c>
      <c r="G222" s="26">
        <v>100</v>
      </c>
      <c r="H222" s="25">
        <v>17</v>
      </c>
      <c r="I222" s="3">
        <v>17</v>
      </c>
      <c r="J222" s="26">
        <v>100</v>
      </c>
      <c r="K222" s="25">
        <v>11</v>
      </c>
      <c r="L222" s="3">
        <v>11</v>
      </c>
      <c r="M222" s="26">
        <v>100</v>
      </c>
      <c r="N222" s="25">
        <v>5</v>
      </c>
      <c r="O222" s="3">
        <v>5</v>
      </c>
      <c r="P222" s="26">
        <v>100</v>
      </c>
      <c r="Q222" s="25">
        <v>5</v>
      </c>
      <c r="R222" s="3">
        <v>5</v>
      </c>
      <c r="S222" s="26">
        <v>100</v>
      </c>
    </row>
    <row r="223" spans="1:19" x14ac:dyDescent="0.25">
      <c r="A223" s="4">
        <v>7745</v>
      </c>
      <c r="B223" s="2" t="s">
        <v>640</v>
      </c>
      <c r="C223" s="2" t="s">
        <v>13</v>
      </c>
      <c r="D223" s="24" t="s">
        <v>10</v>
      </c>
      <c r="E223" s="25">
        <v>124</v>
      </c>
      <c r="F223" s="3">
        <v>22</v>
      </c>
      <c r="G223" s="26">
        <v>17.741935483870968</v>
      </c>
      <c r="H223" s="25">
        <v>130</v>
      </c>
      <c r="I223" s="3">
        <v>24</v>
      </c>
      <c r="J223" s="26">
        <v>18.461538461538463</v>
      </c>
      <c r="K223" s="25">
        <v>127</v>
      </c>
      <c r="L223" s="3">
        <v>37</v>
      </c>
      <c r="M223" s="26">
        <v>29.133858267716533</v>
      </c>
      <c r="N223" s="25">
        <v>136</v>
      </c>
      <c r="O223" s="3">
        <v>44</v>
      </c>
      <c r="P223" s="26">
        <v>32.352941176470587</v>
      </c>
      <c r="Q223" s="25">
        <v>113</v>
      </c>
      <c r="R223" s="3">
        <v>42</v>
      </c>
      <c r="S223" s="26">
        <v>37.168141592920357</v>
      </c>
    </row>
    <row r="224" spans="1:19" x14ac:dyDescent="0.25">
      <c r="A224" s="4">
        <v>5045</v>
      </c>
      <c r="B224" s="2" t="s">
        <v>847</v>
      </c>
      <c r="C224" s="2" t="s">
        <v>13</v>
      </c>
      <c r="D224" s="24" t="s">
        <v>21</v>
      </c>
      <c r="E224" s="25">
        <v>2</v>
      </c>
      <c r="F224" s="3">
        <v>2</v>
      </c>
      <c r="G224" s="26">
        <v>100</v>
      </c>
      <c r="H224" s="25">
        <v>0</v>
      </c>
      <c r="I224" s="3">
        <v>0</v>
      </c>
      <c r="J224" s="26"/>
      <c r="K224" s="25">
        <v>0</v>
      </c>
      <c r="L224" s="3">
        <v>0</v>
      </c>
      <c r="M224" s="26"/>
      <c r="N224" s="25">
        <v>0</v>
      </c>
      <c r="O224" s="3">
        <v>0</v>
      </c>
      <c r="P224" s="26"/>
      <c r="Q224" s="25">
        <v>0</v>
      </c>
      <c r="R224" s="3">
        <v>0</v>
      </c>
      <c r="S224" s="26"/>
    </row>
    <row r="225" spans="1:19" x14ac:dyDescent="0.25">
      <c r="A225" s="4">
        <v>1058</v>
      </c>
      <c r="B225" s="2" t="s">
        <v>486</v>
      </c>
      <c r="C225" s="2" t="s">
        <v>13</v>
      </c>
      <c r="D225" s="24" t="s">
        <v>10</v>
      </c>
      <c r="E225" s="25">
        <v>58</v>
      </c>
      <c r="F225" s="3">
        <v>58</v>
      </c>
      <c r="G225" s="26">
        <v>100</v>
      </c>
      <c r="H225" s="25">
        <v>34</v>
      </c>
      <c r="I225" s="3">
        <v>34</v>
      </c>
      <c r="J225" s="26">
        <v>100</v>
      </c>
      <c r="K225" s="25">
        <v>21</v>
      </c>
      <c r="L225" s="3">
        <v>21</v>
      </c>
      <c r="M225" s="26">
        <v>100</v>
      </c>
      <c r="N225" s="25">
        <v>14</v>
      </c>
      <c r="O225" s="3">
        <v>14</v>
      </c>
      <c r="P225" s="26">
        <v>100</v>
      </c>
      <c r="Q225" s="25">
        <v>8</v>
      </c>
      <c r="R225" s="3">
        <v>8</v>
      </c>
      <c r="S225" s="26">
        <v>100</v>
      </c>
    </row>
    <row r="226" spans="1:19" x14ac:dyDescent="0.25">
      <c r="A226" s="4">
        <v>8750</v>
      </c>
      <c r="B226" s="2" t="s">
        <v>89</v>
      </c>
      <c r="C226" s="2" t="s">
        <v>13</v>
      </c>
      <c r="D226" s="24" t="s">
        <v>16</v>
      </c>
      <c r="E226" s="25">
        <v>26</v>
      </c>
      <c r="F226" s="3">
        <v>4</v>
      </c>
      <c r="G226" s="26">
        <v>15.384615384615385</v>
      </c>
      <c r="H226" s="25">
        <v>23</v>
      </c>
      <c r="I226" s="3">
        <v>5</v>
      </c>
      <c r="J226" s="26">
        <v>21.739130434782609</v>
      </c>
      <c r="K226" s="25">
        <v>17</v>
      </c>
      <c r="L226" s="3">
        <v>5</v>
      </c>
      <c r="M226" s="26">
        <v>29.411764705882355</v>
      </c>
      <c r="N226" s="25">
        <v>20</v>
      </c>
      <c r="O226" s="3">
        <v>9</v>
      </c>
      <c r="P226" s="26">
        <v>45</v>
      </c>
      <c r="Q226" s="25">
        <v>27</v>
      </c>
      <c r="R226" s="3">
        <v>8</v>
      </c>
      <c r="S226" s="26">
        <v>29.629629629629626</v>
      </c>
    </row>
    <row r="227" spans="1:19" x14ac:dyDescent="0.25">
      <c r="A227" s="4">
        <v>5048</v>
      </c>
      <c r="B227" s="2" t="s">
        <v>488</v>
      </c>
      <c r="C227" s="2" t="s">
        <v>87</v>
      </c>
      <c r="D227" s="24" t="s">
        <v>21</v>
      </c>
      <c r="E227" s="25">
        <v>4</v>
      </c>
      <c r="F227" s="3">
        <v>4</v>
      </c>
      <c r="G227" s="26">
        <v>100</v>
      </c>
      <c r="H227" s="25">
        <v>2</v>
      </c>
      <c r="I227" s="3">
        <v>2</v>
      </c>
      <c r="J227" s="26">
        <v>100</v>
      </c>
      <c r="K227" s="25">
        <v>1</v>
      </c>
      <c r="L227" s="3">
        <v>1</v>
      </c>
      <c r="M227" s="26">
        <v>100</v>
      </c>
      <c r="N227" s="25">
        <v>0</v>
      </c>
      <c r="O227" s="3">
        <v>0</v>
      </c>
      <c r="P227" s="26"/>
      <c r="Q227" s="25">
        <v>0</v>
      </c>
      <c r="R227" s="3">
        <v>0</v>
      </c>
      <c r="S227" s="26"/>
    </row>
    <row r="228" spans="1:19" x14ac:dyDescent="0.25">
      <c r="A228" s="4">
        <v>8742</v>
      </c>
      <c r="B228" s="2" t="s">
        <v>491</v>
      </c>
      <c r="C228" s="2" t="s">
        <v>13</v>
      </c>
      <c r="D228" s="24" t="s">
        <v>16</v>
      </c>
      <c r="E228" s="25">
        <v>34</v>
      </c>
      <c r="F228" s="3">
        <v>13</v>
      </c>
      <c r="G228" s="26">
        <v>38.235294117647058</v>
      </c>
      <c r="H228" s="25">
        <v>23</v>
      </c>
      <c r="I228" s="3">
        <v>12</v>
      </c>
      <c r="J228" s="26">
        <v>52.173913043478258</v>
      </c>
      <c r="K228" s="25">
        <v>13</v>
      </c>
      <c r="L228" s="3">
        <v>8</v>
      </c>
      <c r="M228" s="26">
        <v>61.53846153846154</v>
      </c>
      <c r="N228" s="25">
        <v>6</v>
      </c>
      <c r="O228" s="3">
        <v>3</v>
      </c>
      <c r="P228" s="26">
        <v>50</v>
      </c>
      <c r="Q228" s="25">
        <v>4</v>
      </c>
      <c r="R228" s="3">
        <v>4</v>
      </c>
      <c r="S228" s="26">
        <v>100</v>
      </c>
    </row>
    <row r="229" spans="1:19" x14ac:dyDescent="0.25">
      <c r="A229" s="4">
        <v>81</v>
      </c>
      <c r="B229" s="2" t="s">
        <v>333</v>
      </c>
      <c r="C229" s="2" t="s">
        <v>13</v>
      </c>
      <c r="D229" s="24" t="s">
        <v>30</v>
      </c>
      <c r="E229" s="25">
        <v>20</v>
      </c>
      <c r="F229" s="3">
        <v>20</v>
      </c>
      <c r="G229" s="26">
        <v>100</v>
      </c>
      <c r="H229" s="25">
        <v>12</v>
      </c>
      <c r="I229" s="3">
        <v>12</v>
      </c>
      <c r="J229" s="26">
        <v>100</v>
      </c>
      <c r="K229" s="25">
        <v>15</v>
      </c>
      <c r="L229" s="3">
        <v>15</v>
      </c>
      <c r="M229" s="26">
        <v>100</v>
      </c>
      <c r="N229" s="25">
        <v>12</v>
      </c>
      <c r="O229" s="3">
        <v>12</v>
      </c>
      <c r="P229" s="26">
        <v>100</v>
      </c>
      <c r="Q229" s="25">
        <v>7</v>
      </c>
      <c r="R229" s="3">
        <v>7</v>
      </c>
      <c r="S229" s="26">
        <v>100</v>
      </c>
    </row>
    <row r="230" spans="1:19" x14ac:dyDescent="0.25">
      <c r="A230" s="4">
        <v>98</v>
      </c>
      <c r="B230" s="2" t="s">
        <v>92</v>
      </c>
      <c r="C230" s="2" t="s">
        <v>87</v>
      </c>
      <c r="D230" s="24" t="s">
        <v>30</v>
      </c>
      <c r="E230" s="25">
        <v>4</v>
      </c>
      <c r="F230" s="3">
        <v>4</v>
      </c>
      <c r="G230" s="26">
        <v>100</v>
      </c>
      <c r="H230" s="25">
        <v>2</v>
      </c>
      <c r="I230" s="3">
        <v>2</v>
      </c>
      <c r="J230" s="26">
        <v>100</v>
      </c>
      <c r="K230" s="25">
        <v>1</v>
      </c>
      <c r="L230" s="3">
        <v>1</v>
      </c>
      <c r="M230" s="26">
        <v>100</v>
      </c>
      <c r="N230" s="25">
        <v>1</v>
      </c>
      <c r="O230" s="3">
        <v>1</v>
      </c>
      <c r="P230" s="26">
        <v>100</v>
      </c>
      <c r="Q230" s="25">
        <v>1</v>
      </c>
      <c r="R230" s="3">
        <v>1</v>
      </c>
      <c r="S230" s="26">
        <v>100</v>
      </c>
    </row>
    <row r="231" spans="1:19" x14ac:dyDescent="0.25">
      <c r="A231" s="4">
        <v>1059</v>
      </c>
      <c r="B231" s="2" t="s">
        <v>94</v>
      </c>
      <c r="C231" s="2" t="s">
        <v>87</v>
      </c>
      <c r="D231" s="24" t="s">
        <v>10</v>
      </c>
      <c r="E231" s="25">
        <v>28</v>
      </c>
      <c r="F231" s="3">
        <v>28</v>
      </c>
      <c r="G231" s="26">
        <v>100</v>
      </c>
      <c r="H231" s="25">
        <v>22</v>
      </c>
      <c r="I231" s="3">
        <v>22</v>
      </c>
      <c r="J231" s="26">
        <v>100</v>
      </c>
      <c r="K231" s="25">
        <v>18</v>
      </c>
      <c r="L231" s="3">
        <v>18</v>
      </c>
      <c r="M231" s="26">
        <v>100</v>
      </c>
      <c r="N231" s="25">
        <v>15</v>
      </c>
      <c r="O231" s="3">
        <v>15</v>
      </c>
      <c r="P231" s="26">
        <v>100</v>
      </c>
      <c r="Q231" s="25">
        <v>11</v>
      </c>
      <c r="R231" s="3">
        <v>11</v>
      </c>
      <c r="S231" s="26">
        <v>100</v>
      </c>
    </row>
    <row r="232" spans="1:19" x14ac:dyDescent="0.25">
      <c r="A232" s="4">
        <v>7893</v>
      </c>
      <c r="B232" s="2" t="s">
        <v>96</v>
      </c>
      <c r="C232" s="2" t="s">
        <v>87</v>
      </c>
      <c r="D232" s="24" t="s">
        <v>10</v>
      </c>
      <c r="E232" s="25">
        <v>95</v>
      </c>
      <c r="F232" s="3">
        <v>13</v>
      </c>
      <c r="G232" s="26">
        <v>13.684210526315791</v>
      </c>
      <c r="H232" s="25">
        <v>93</v>
      </c>
      <c r="I232" s="3">
        <v>18</v>
      </c>
      <c r="J232" s="26">
        <v>19.35483870967742</v>
      </c>
      <c r="K232" s="25">
        <v>102</v>
      </c>
      <c r="L232" s="3">
        <v>19</v>
      </c>
      <c r="M232" s="26">
        <v>18.627450980392158</v>
      </c>
      <c r="N232" s="25">
        <v>84</v>
      </c>
      <c r="O232" s="3">
        <v>16</v>
      </c>
      <c r="P232" s="26">
        <v>19.047619047619047</v>
      </c>
      <c r="Q232" s="25">
        <v>87</v>
      </c>
      <c r="R232" s="3">
        <v>28</v>
      </c>
      <c r="S232" s="26">
        <v>32.183908045977013</v>
      </c>
    </row>
    <row r="233" spans="1:19" x14ac:dyDescent="0.25">
      <c r="A233" s="4">
        <v>7962</v>
      </c>
      <c r="B233" s="2" t="s">
        <v>314</v>
      </c>
      <c r="C233" s="2" t="s">
        <v>13</v>
      </c>
      <c r="D233" s="24" t="s">
        <v>10</v>
      </c>
      <c r="E233" s="25">
        <v>231</v>
      </c>
      <c r="F233" s="3">
        <v>0</v>
      </c>
      <c r="G233" s="26">
        <v>0</v>
      </c>
      <c r="H233" s="25">
        <v>303</v>
      </c>
      <c r="I233" s="3">
        <v>0</v>
      </c>
      <c r="J233" s="26">
        <v>0</v>
      </c>
      <c r="K233" s="25">
        <v>360</v>
      </c>
      <c r="L233" s="3">
        <v>38</v>
      </c>
      <c r="M233" s="26">
        <v>10.555555555555555</v>
      </c>
      <c r="N233" s="25">
        <v>373</v>
      </c>
      <c r="O233" s="3">
        <v>68</v>
      </c>
      <c r="P233" s="26">
        <v>18.230563002680967</v>
      </c>
      <c r="Q233" s="25">
        <v>418</v>
      </c>
      <c r="R233" s="3">
        <v>106</v>
      </c>
      <c r="S233" s="26">
        <v>25.358851674641148</v>
      </c>
    </row>
    <row r="234" spans="1:19" x14ac:dyDescent="0.25">
      <c r="A234" s="4">
        <v>95</v>
      </c>
      <c r="B234" s="2" t="s">
        <v>29</v>
      </c>
      <c r="C234" s="2" t="s">
        <v>13</v>
      </c>
      <c r="D234" s="24" t="s">
        <v>30</v>
      </c>
      <c r="E234" s="25">
        <v>110</v>
      </c>
      <c r="F234" s="3">
        <v>110</v>
      </c>
      <c r="G234" s="26">
        <v>100</v>
      </c>
      <c r="H234" s="25">
        <v>81</v>
      </c>
      <c r="I234" s="3">
        <v>81</v>
      </c>
      <c r="J234" s="26">
        <v>100</v>
      </c>
      <c r="K234" s="25">
        <v>78</v>
      </c>
      <c r="L234" s="3">
        <v>78</v>
      </c>
      <c r="M234" s="26">
        <v>100</v>
      </c>
      <c r="N234" s="25">
        <v>60</v>
      </c>
      <c r="O234" s="3">
        <v>60</v>
      </c>
      <c r="P234" s="26">
        <v>100</v>
      </c>
      <c r="Q234" s="25">
        <v>49</v>
      </c>
      <c r="R234" s="3">
        <v>49</v>
      </c>
      <c r="S234" s="26">
        <v>100</v>
      </c>
    </row>
    <row r="235" spans="1:19" x14ac:dyDescent="0.25">
      <c r="A235" s="4">
        <v>7742</v>
      </c>
      <c r="B235" s="2" t="s">
        <v>34</v>
      </c>
      <c r="C235" s="2" t="s">
        <v>13</v>
      </c>
      <c r="D235" s="24" t="s">
        <v>10</v>
      </c>
      <c r="E235" s="25">
        <v>581</v>
      </c>
      <c r="F235" s="3">
        <v>100</v>
      </c>
      <c r="G235" s="26">
        <v>17.21170395869191</v>
      </c>
      <c r="H235" s="25">
        <v>632</v>
      </c>
      <c r="I235" s="3">
        <v>160</v>
      </c>
      <c r="J235" s="26">
        <v>25.316455696202532</v>
      </c>
      <c r="K235" s="25">
        <v>677</v>
      </c>
      <c r="L235" s="3">
        <v>210</v>
      </c>
      <c r="M235" s="26">
        <v>31.0192023633678</v>
      </c>
      <c r="N235" s="25">
        <v>653</v>
      </c>
      <c r="O235" s="3">
        <v>198</v>
      </c>
      <c r="P235" s="26">
        <v>30.321592649310876</v>
      </c>
      <c r="Q235" s="25">
        <v>678</v>
      </c>
      <c r="R235" s="3">
        <v>217</v>
      </c>
      <c r="S235" s="26">
        <v>32.005899705014748</v>
      </c>
    </row>
    <row r="236" spans="1:19" x14ac:dyDescent="0.25">
      <c r="A236" s="4">
        <v>5002</v>
      </c>
      <c r="B236" s="2" t="s">
        <v>37</v>
      </c>
      <c r="C236" s="2" t="s">
        <v>13</v>
      </c>
      <c r="D236" s="24" t="s">
        <v>21</v>
      </c>
      <c r="E236" s="25">
        <v>4</v>
      </c>
      <c r="F236" s="3">
        <v>4</v>
      </c>
      <c r="G236" s="26">
        <v>100</v>
      </c>
      <c r="H236" s="25">
        <v>2</v>
      </c>
      <c r="I236" s="3">
        <v>2</v>
      </c>
      <c r="J236" s="26">
        <v>100</v>
      </c>
      <c r="K236" s="25">
        <v>2</v>
      </c>
      <c r="L236" s="3">
        <v>2</v>
      </c>
      <c r="M236" s="26">
        <v>100</v>
      </c>
      <c r="N236" s="25">
        <v>2</v>
      </c>
      <c r="O236" s="3">
        <v>2</v>
      </c>
      <c r="P236" s="26">
        <v>100</v>
      </c>
      <c r="Q236" s="25">
        <v>2</v>
      </c>
      <c r="R236" s="3">
        <v>2</v>
      </c>
      <c r="S236" s="26">
        <v>100</v>
      </c>
    </row>
    <row r="237" spans="1:19" x14ac:dyDescent="0.25">
      <c r="A237" s="4">
        <v>1060</v>
      </c>
      <c r="B237" s="2" t="s">
        <v>37</v>
      </c>
      <c r="C237" s="2" t="s">
        <v>13</v>
      </c>
      <c r="D237" s="24" t="s">
        <v>10</v>
      </c>
      <c r="E237" s="25">
        <v>171</v>
      </c>
      <c r="F237" s="3">
        <v>171</v>
      </c>
      <c r="G237" s="26">
        <v>100</v>
      </c>
      <c r="H237" s="25">
        <v>112</v>
      </c>
      <c r="I237" s="3">
        <v>112</v>
      </c>
      <c r="J237" s="26">
        <v>100</v>
      </c>
      <c r="K237" s="25">
        <v>73</v>
      </c>
      <c r="L237" s="3">
        <v>73</v>
      </c>
      <c r="M237" s="26">
        <v>100</v>
      </c>
      <c r="N237" s="25">
        <v>45</v>
      </c>
      <c r="O237" s="3">
        <v>45</v>
      </c>
      <c r="P237" s="26">
        <v>100</v>
      </c>
      <c r="Q237" s="25">
        <v>30</v>
      </c>
      <c r="R237" s="3">
        <v>30</v>
      </c>
      <c r="S237" s="26">
        <v>100</v>
      </c>
    </row>
    <row r="238" spans="1:19" x14ac:dyDescent="0.25">
      <c r="A238" s="4">
        <v>8749</v>
      </c>
      <c r="B238" s="2" t="s">
        <v>76</v>
      </c>
      <c r="C238" s="2" t="s">
        <v>13</v>
      </c>
      <c r="D238" s="24" t="s">
        <v>16</v>
      </c>
      <c r="E238" s="25">
        <v>177</v>
      </c>
      <c r="F238" s="3">
        <v>41</v>
      </c>
      <c r="G238" s="26">
        <v>23.163841807909606</v>
      </c>
      <c r="H238" s="25">
        <v>188</v>
      </c>
      <c r="I238" s="3">
        <v>42</v>
      </c>
      <c r="J238" s="26">
        <v>22.340425531914892</v>
      </c>
      <c r="K238" s="25">
        <v>183</v>
      </c>
      <c r="L238" s="3">
        <v>48</v>
      </c>
      <c r="M238" s="26">
        <v>26.229508196721312</v>
      </c>
      <c r="N238" s="25">
        <v>185</v>
      </c>
      <c r="O238" s="3">
        <v>50</v>
      </c>
      <c r="P238" s="26">
        <v>27.027027027027028</v>
      </c>
      <c r="Q238" s="25">
        <v>175</v>
      </c>
      <c r="R238" s="3">
        <v>48</v>
      </c>
      <c r="S238" s="26">
        <v>27.428571428571431</v>
      </c>
    </row>
    <row r="239" spans="1:19" x14ac:dyDescent="0.25">
      <c r="A239" s="4">
        <v>8752</v>
      </c>
      <c r="B239" s="2" t="s">
        <v>98</v>
      </c>
      <c r="C239" s="2" t="s">
        <v>13</v>
      </c>
      <c r="D239" s="24" t="s">
        <v>16</v>
      </c>
      <c r="E239" s="25">
        <v>76</v>
      </c>
      <c r="F239" s="3">
        <v>22</v>
      </c>
      <c r="G239" s="26">
        <v>28.947368421052634</v>
      </c>
      <c r="H239" s="25">
        <v>71</v>
      </c>
      <c r="I239" s="3">
        <v>15</v>
      </c>
      <c r="J239" s="26">
        <v>21.12676056338028</v>
      </c>
      <c r="K239" s="25">
        <v>64</v>
      </c>
      <c r="L239" s="3">
        <v>17</v>
      </c>
      <c r="M239" s="26">
        <v>26.5625</v>
      </c>
      <c r="N239" s="25">
        <v>60</v>
      </c>
      <c r="O239" s="3">
        <v>18</v>
      </c>
      <c r="P239" s="26">
        <v>30</v>
      </c>
      <c r="Q239" s="25">
        <v>60</v>
      </c>
      <c r="R239" s="3">
        <v>17</v>
      </c>
      <c r="S239" s="26">
        <v>28.333333333333332</v>
      </c>
    </row>
    <row r="240" spans="1:19" x14ac:dyDescent="0.25">
      <c r="A240" s="4">
        <v>1023</v>
      </c>
      <c r="B240" s="2" t="s">
        <v>598</v>
      </c>
      <c r="C240" s="2" t="s">
        <v>13</v>
      </c>
      <c r="D240" s="24" t="s">
        <v>10</v>
      </c>
      <c r="E240" s="25">
        <v>99</v>
      </c>
      <c r="F240" s="3">
        <v>99</v>
      </c>
      <c r="G240" s="26">
        <v>100</v>
      </c>
      <c r="H240" s="25">
        <v>70</v>
      </c>
      <c r="I240" s="3">
        <v>70</v>
      </c>
      <c r="J240" s="26">
        <v>100</v>
      </c>
      <c r="K240" s="25">
        <v>43</v>
      </c>
      <c r="L240" s="3">
        <v>43</v>
      </c>
      <c r="M240" s="26">
        <v>100</v>
      </c>
      <c r="N240" s="25">
        <v>30</v>
      </c>
      <c r="O240" s="3">
        <v>30</v>
      </c>
      <c r="P240" s="26">
        <v>100</v>
      </c>
      <c r="Q240" s="25">
        <v>23</v>
      </c>
      <c r="R240" s="3">
        <v>23</v>
      </c>
      <c r="S240" s="26">
        <v>100</v>
      </c>
    </row>
    <row r="241" spans="1:19" x14ac:dyDescent="0.25">
      <c r="A241" s="4">
        <v>7312</v>
      </c>
      <c r="B241" s="2" t="s">
        <v>601</v>
      </c>
      <c r="C241" s="2" t="s">
        <v>13</v>
      </c>
      <c r="D241" s="24" t="s">
        <v>10</v>
      </c>
      <c r="E241" s="25">
        <v>679</v>
      </c>
      <c r="F241" s="3">
        <v>306</v>
      </c>
      <c r="G241" s="26">
        <v>45.066273932253317</v>
      </c>
      <c r="H241" s="25">
        <v>646</v>
      </c>
      <c r="I241" s="3">
        <v>304</v>
      </c>
      <c r="J241" s="26">
        <v>47.058823529411761</v>
      </c>
      <c r="K241" s="25">
        <v>657</v>
      </c>
      <c r="L241" s="3">
        <v>273</v>
      </c>
      <c r="M241" s="26">
        <v>41.55251141552511</v>
      </c>
      <c r="N241" s="25">
        <v>627</v>
      </c>
      <c r="O241" s="3">
        <v>246</v>
      </c>
      <c r="P241" s="26">
        <v>39.23444976076555</v>
      </c>
      <c r="Q241" s="25">
        <v>564</v>
      </c>
      <c r="R241" s="3">
        <v>235</v>
      </c>
      <c r="S241" s="26">
        <v>41.666666666666671</v>
      </c>
    </row>
    <row r="242" spans="1:19" x14ac:dyDescent="0.25">
      <c r="A242" s="4">
        <v>8392</v>
      </c>
      <c r="B242" s="2" t="s">
        <v>604</v>
      </c>
      <c r="C242" s="2" t="s">
        <v>87</v>
      </c>
      <c r="D242" s="24" t="s">
        <v>10</v>
      </c>
      <c r="E242" s="25">
        <v>76</v>
      </c>
      <c r="F242" s="3">
        <v>0</v>
      </c>
      <c r="G242" s="26">
        <v>0</v>
      </c>
      <c r="H242" s="25">
        <v>112</v>
      </c>
      <c r="I242" s="3">
        <v>0</v>
      </c>
      <c r="J242" s="26">
        <v>0</v>
      </c>
      <c r="K242" s="25">
        <v>124</v>
      </c>
      <c r="L242" s="3">
        <v>16</v>
      </c>
      <c r="M242" s="26">
        <v>12.903225806451612</v>
      </c>
      <c r="N242" s="25">
        <v>136</v>
      </c>
      <c r="O242" s="3">
        <v>34</v>
      </c>
      <c r="P242" s="26">
        <v>25</v>
      </c>
      <c r="Q242" s="25">
        <v>94</v>
      </c>
      <c r="R242" s="3">
        <v>42</v>
      </c>
      <c r="S242" s="26">
        <v>44.680851063829785</v>
      </c>
    </row>
    <row r="243" spans="1:19" x14ac:dyDescent="0.25">
      <c r="A243" s="4">
        <v>7372</v>
      </c>
      <c r="B243" s="2" t="s">
        <v>606</v>
      </c>
      <c r="C243" s="2" t="s">
        <v>87</v>
      </c>
      <c r="D243" s="24" t="s">
        <v>10</v>
      </c>
      <c r="E243" s="25">
        <v>73</v>
      </c>
      <c r="F243" s="3">
        <v>50</v>
      </c>
      <c r="G243" s="26">
        <v>68.493150684931507</v>
      </c>
      <c r="H243" s="25">
        <v>57</v>
      </c>
      <c r="I243" s="3">
        <v>56</v>
      </c>
      <c r="J243" s="26">
        <v>98.245614035087712</v>
      </c>
      <c r="K243" s="25">
        <v>37</v>
      </c>
      <c r="L243" s="3">
        <v>37</v>
      </c>
      <c r="M243" s="26">
        <v>100</v>
      </c>
      <c r="N243" s="25">
        <v>18</v>
      </c>
      <c r="O243" s="3">
        <v>18</v>
      </c>
      <c r="P243" s="26">
        <v>100</v>
      </c>
      <c r="Q243" s="25">
        <v>12</v>
      </c>
      <c r="R243" s="3">
        <v>12</v>
      </c>
      <c r="S243" s="26">
        <v>100</v>
      </c>
    </row>
    <row r="244" spans="1:19" x14ac:dyDescent="0.25">
      <c r="A244" s="4">
        <v>1087</v>
      </c>
      <c r="B244" s="2" t="s">
        <v>608</v>
      </c>
      <c r="C244" s="2" t="s">
        <v>87</v>
      </c>
      <c r="D244" s="24" t="s">
        <v>10</v>
      </c>
      <c r="E244" s="25">
        <v>22</v>
      </c>
      <c r="F244" s="3">
        <v>22</v>
      </c>
      <c r="G244" s="26">
        <v>100</v>
      </c>
      <c r="H244" s="25">
        <v>18</v>
      </c>
      <c r="I244" s="3">
        <v>18</v>
      </c>
      <c r="J244" s="26">
        <v>100</v>
      </c>
      <c r="K244" s="25">
        <v>8</v>
      </c>
      <c r="L244" s="3">
        <v>8</v>
      </c>
      <c r="M244" s="26">
        <v>100</v>
      </c>
      <c r="N244" s="25">
        <v>8</v>
      </c>
      <c r="O244" s="3">
        <v>8</v>
      </c>
      <c r="P244" s="26">
        <v>100</v>
      </c>
      <c r="Q244" s="25">
        <v>7</v>
      </c>
      <c r="R244" s="3">
        <v>7</v>
      </c>
      <c r="S244" s="26">
        <v>100</v>
      </c>
    </row>
    <row r="245" spans="1:19" x14ac:dyDescent="0.25">
      <c r="A245" s="4">
        <v>7223</v>
      </c>
      <c r="B245" s="2" t="s">
        <v>187</v>
      </c>
      <c r="C245" s="2" t="s">
        <v>13</v>
      </c>
      <c r="D245" s="24" t="s">
        <v>10</v>
      </c>
      <c r="E245" s="25">
        <v>191</v>
      </c>
      <c r="F245" s="3">
        <v>34</v>
      </c>
      <c r="G245" s="26">
        <v>17.801047120418847</v>
      </c>
      <c r="H245" s="25">
        <v>192</v>
      </c>
      <c r="I245" s="3">
        <v>42</v>
      </c>
      <c r="J245" s="26">
        <v>21.875</v>
      </c>
      <c r="K245" s="25">
        <v>233</v>
      </c>
      <c r="L245" s="3">
        <v>55</v>
      </c>
      <c r="M245" s="26">
        <v>23.605150214592275</v>
      </c>
      <c r="N245" s="25">
        <v>224</v>
      </c>
      <c r="O245" s="3">
        <v>56</v>
      </c>
      <c r="P245" s="26">
        <v>25</v>
      </c>
      <c r="Q245" s="25">
        <v>205</v>
      </c>
      <c r="R245" s="3">
        <v>69</v>
      </c>
      <c r="S245" s="26">
        <v>33.658536585365859</v>
      </c>
    </row>
    <row r="246" spans="1:19" x14ac:dyDescent="0.25">
      <c r="A246" s="4">
        <v>7222</v>
      </c>
      <c r="B246" s="2" t="s">
        <v>190</v>
      </c>
      <c r="C246" s="2" t="s">
        <v>13</v>
      </c>
      <c r="D246" s="24" t="s">
        <v>10</v>
      </c>
      <c r="E246" s="25">
        <v>398</v>
      </c>
      <c r="F246" s="3">
        <v>65</v>
      </c>
      <c r="G246" s="26">
        <v>16.331658291457288</v>
      </c>
      <c r="H246" s="25">
        <v>433</v>
      </c>
      <c r="I246" s="3">
        <v>94</v>
      </c>
      <c r="J246" s="26">
        <v>21.709006928406467</v>
      </c>
      <c r="K246" s="25">
        <v>494</v>
      </c>
      <c r="L246" s="3">
        <v>139</v>
      </c>
      <c r="M246" s="26">
        <v>28.137651821862349</v>
      </c>
      <c r="N246" s="25">
        <v>471</v>
      </c>
      <c r="O246" s="3">
        <v>158</v>
      </c>
      <c r="P246" s="26">
        <v>33.545647558386413</v>
      </c>
      <c r="Q246" s="25">
        <v>446</v>
      </c>
      <c r="R246" s="3">
        <v>161</v>
      </c>
      <c r="S246" s="26">
        <v>36.098654708520179</v>
      </c>
    </row>
    <row r="247" spans="1:19" x14ac:dyDescent="0.25">
      <c r="A247" s="4">
        <v>7924</v>
      </c>
      <c r="B247" s="2" t="s">
        <v>559</v>
      </c>
      <c r="C247" s="2" t="s">
        <v>13</v>
      </c>
      <c r="D247" s="24" t="s">
        <v>10</v>
      </c>
      <c r="E247" s="25">
        <v>1329</v>
      </c>
      <c r="F247" s="3">
        <v>187</v>
      </c>
      <c r="G247" s="26">
        <v>14.070729872084273</v>
      </c>
      <c r="H247" s="25">
        <v>1415</v>
      </c>
      <c r="I247" s="3">
        <v>351</v>
      </c>
      <c r="J247" s="26">
        <v>24.805653710247348</v>
      </c>
      <c r="K247" s="25">
        <v>1658</v>
      </c>
      <c r="L247" s="3">
        <v>396</v>
      </c>
      <c r="M247" s="26">
        <v>23.88419782870929</v>
      </c>
      <c r="N247" s="25">
        <v>1660</v>
      </c>
      <c r="O247" s="3">
        <v>471</v>
      </c>
      <c r="P247" s="26">
        <v>28.373493975903614</v>
      </c>
      <c r="Q247" s="25">
        <v>1439</v>
      </c>
      <c r="R247" s="3">
        <v>480</v>
      </c>
      <c r="S247" s="26">
        <v>33.356497567755383</v>
      </c>
    </row>
    <row r="248" spans="1:19" x14ac:dyDescent="0.25">
      <c r="A248" s="4">
        <v>8005</v>
      </c>
      <c r="B248" s="2" t="s">
        <v>335</v>
      </c>
      <c r="C248" s="2" t="s">
        <v>13</v>
      </c>
      <c r="D248" s="24" t="s">
        <v>16</v>
      </c>
      <c r="E248" s="25">
        <v>2</v>
      </c>
      <c r="F248" s="3">
        <v>2</v>
      </c>
      <c r="G248" s="26">
        <v>100</v>
      </c>
      <c r="H248" s="25">
        <v>1</v>
      </c>
      <c r="I248" s="3">
        <v>1</v>
      </c>
      <c r="J248" s="26">
        <v>100</v>
      </c>
      <c r="K248" s="25">
        <v>0</v>
      </c>
      <c r="L248" s="3">
        <v>0</v>
      </c>
      <c r="M248" s="26"/>
      <c r="N248" s="25">
        <v>0</v>
      </c>
      <c r="O248" s="3">
        <v>0</v>
      </c>
      <c r="P248" s="26"/>
      <c r="Q248" s="25">
        <v>0</v>
      </c>
      <c r="R248" s="3">
        <v>0</v>
      </c>
      <c r="S248" s="26"/>
    </row>
    <row r="249" spans="1:19" x14ac:dyDescent="0.25">
      <c r="A249" s="4">
        <v>7922</v>
      </c>
      <c r="B249" s="2" t="s">
        <v>562</v>
      </c>
      <c r="C249" s="2" t="s">
        <v>13</v>
      </c>
      <c r="D249" s="24" t="s">
        <v>10</v>
      </c>
      <c r="E249" s="25">
        <v>456</v>
      </c>
      <c r="F249" s="3">
        <v>79</v>
      </c>
      <c r="G249" s="26">
        <v>17.324561403508774</v>
      </c>
      <c r="H249" s="25">
        <v>411</v>
      </c>
      <c r="I249" s="3">
        <v>112</v>
      </c>
      <c r="J249" s="26">
        <v>27.250608272506081</v>
      </c>
      <c r="K249" s="25">
        <v>378</v>
      </c>
      <c r="L249" s="3">
        <v>113</v>
      </c>
      <c r="M249" s="26">
        <v>29.894179894179896</v>
      </c>
      <c r="N249" s="25">
        <v>352</v>
      </c>
      <c r="O249" s="3">
        <v>122</v>
      </c>
      <c r="P249" s="26">
        <v>34.659090909090914</v>
      </c>
      <c r="Q249" s="25">
        <v>320</v>
      </c>
      <c r="R249" s="3">
        <v>107</v>
      </c>
      <c r="S249" s="26">
        <v>33.4375</v>
      </c>
    </row>
    <row r="250" spans="1:19" x14ac:dyDescent="0.25">
      <c r="A250" s="4">
        <v>1043</v>
      </c>
      <c r="B250" s="2" t="s">
        <v>423</v>
      </c>
      <c r="C250" s="2" t="s">
        <v>13</v>
      </c>
      <c r="D250" s="24" t="s">
        <v>10</v>
      </c>
      <c r="E250" s="25">
        <v>131</v>
      </c>
      <c r="F250" s="3">
        <v>131</v>
      </c>
      <c r="G250" s="26">
        <v>100</v>
      </c>
      <c r="H250" s="25">
        <v>69</v>
      </c>
      <c r="I250" s="3">
        <v>69</v>
      </c>
      <c r="J250" s="26">
        <v>100</v>
      </c>
      <c r="K250" s="25">
        <v>46</v>
      </c>
      <c r="L250" s="3">
        <v>46</v>
      </c>
      <c r="M250" s="26">
        <v>100</v>
      </c>
      <c r="N250" s="25">
        <v>34</v>
      </c>
      <c r="O250" s="3">
        <v>34</v>
      </c>
      <c r="P250" s="26">
        <v>100</v>
      </c>
      <c r="Q250" s="25">
        <v>24</v>
      </c>
      <c r="R250" s="3">
        <v>24</v>
      </c>
      <c r="S250" s="26">
        <v>100</v>
      </c>
    </row>
    <row r="251" spans="1:19" x14ac:dyDescent="0.25">
      <c r="A251" s="4">
        <v>7624</v>
      </c>
      <c r="B251" s="2" t="s">
        <v>426</v>
      </c>
      <c r="C251" s="2" t="s">
        <v>13</v>
      </c>
      <c r="D251" s="24" t="s">
        <v>10</v>
      </c>
      <c r="E251" s="25">
        <v>669</v>
      </c>
      <c r="F251" s="3">
        <v>76</v>
      </c>
      <c r="G251" s="26">
        <v>11.360239162929746</v>
      </c>
      <c r="H251" s="25">
        <v>665</v>
      </c>
      <c r="I251" s="3">
        <v>91</v>
      </c>
      <c r="J251" s="26">
        <v>13.684210526315791</v>
      </c>
      <c r="K251" s="25">
        <v>652</v>
      </c>
      <c r="L251" s="3">
        <v>149</v>
      </c>
      <c r="M251" s="26">
        <v>22.85276073619632</v>
      </c>
      <c r="N251" s="25">
        <v>598</v>
      </c>
      <c r="O251" s="3">
        <v>128</v>
      </c>
      <c r="P251" s="26">
        <v>21.404682274247492</v>
      </c>
      <c r="Q251" s="25">
        <v>573</v>
      </c>
      <c r="R251" s="3">
        <v>128</v>
      </c>
      <c r="S251" s="26">
        <v>22.338568935427574</v>
      </c>
    </row>
    <row r="252" spans="1:19" x14ac:dyDescent="0.25">
      <c r="A252" s="4">
        <v>7626</v>
      </c>
      <c r="B252" s="2" t="s">
        <v>429</v>
      </c>
      <c r="C252" s="2" t="s">
        <v>87</v>
      </c>
      <c r="D252" s="24" t="s">
        <v>10</v>
      </c>
      <c r="E252" s="25">
        <v>215</v>
      </c>
      <c r="F252" s="3">
        <v>0</v>
      </c>
      <c r="G252" s="26">
        <v>0</v>
      </c>
      <c r="H252" s="25">
        <v>305</v>
      </c>
      <c r="I252" s="3">
        <v>0</v>
      </c>
      <c r="J252" s="26">
        <v>0</v>
      </c>
      <c r="K252" s="25">
        <v>206</v>
      </c>
      <c r="L252" s="3">
        <v>0</v>
      </c>
      <c r="M252" s="26">
        <v>0</v>
      </c>
      <c r="N252" s="25">
        <v>139</v>
      </c>
      <c r="O252" s="3">
        <v>43</v>
      </c>
      <c r="P252" s="26">
        <v>30.935251798561154</v>
      </c>
      <c r="Q252" s="25">
        <v>64</v>
      </c>
      <c r="R252" s="3">
        <v>64</v>
      </c>
      <c r="S252" s="26">
        <v>100</v>
      </c>
    </row>
    <row r="253" spans="1:19" x14ac:dyDescent="0.25">
      <c r="A253" s="4">
        <v>7703</v>
      </c>
      <c r="B253" s="2" t="s">
        <v>432</v>
      </c>
      <c r="C253" s="2" t="s">
        <v>87</v>
      </c>
      <c r="D253" s="24" t="s">
        <v>10</v>
      </c>
      <c r="E253" s="25">
        <v>111</v>
      </c>
      <c r="F253" s="3">
        <v>31</v>
      </c>
      <c r="G253" s="26">
        <v>27.927927927927925</v>
      </c>
      <c r="H253" s="25">
        <v>69</v>
      </c>
      <c r="I253" s="3">
        <v>37</v>
      </c>
      <c r="J253" s="26">
        <v>53.623188405797109</v>
      </c>
      <c r="K253" s="25">
        <v>29</v>
      </c>
      <c r="L253" s="3">
        <v>28</v>
      </c>
      <c r="M253" s="26">
        <v>96.551724137931032</v>
      </c>
      <c r="N253" s="25">
        <v>14</v>
      </c>
      <c r="O253" s="3">
        <v>14</v>
      </c>
      <c r="P253" s="26">
        <v>100</v>
      </c>
      <c r="Q253" s="25">
        <v>8</v>
      </c>
      <c r="R253" s="3">
        <v>8</v>
      </c>
      <c r="S253" s="26">
        <v>100</v>
      </c>
    </row>
    <row r="254" spans="1:19" x14ac:dyDescent="0.25">
      <c r="A254" s="4">
        <v>5040</v>
      </c>
      <c r="B254" s="2" t="s">
        <v>434</v>
      </c>
      <c r="C254" s="2" t="s">
        <v>13</v>
      </c>
      <c r="D254" s="24" t="s">
        <v>21</v>
      </c>
      <c r="E254" s="25">
        <v>9</v>
      </c>
      <c r="F254" s="3">
        <v>9</v>
      </c>
      <c r="G254" s="26">
        <v>100</v>
      </c>
      <c r="H254" s="25">
        <v>1</v>
      </c>
      <c r="I254" s="3">
        <v>1</v>
      </c>
      <c r="J254" s="26">
        <v>100</v>
      </c>
      <c r="K254" s="25">
        <v>0</v>
      </c>
      <c r="L254" s="3">
        <v>0</v>
      </c>
      <c r="M254" s="26"/>
      <c r="N254" s="25">
        <v>0</v>
      </c>
      <c r="O254" s="3">
        <v>0</v>
      </c>
      <c r="P254" s="26"/>
      <c r="Q254" s="25">
        <v>0</v>
      </c>
      <c r="R254" s="3">
        <v>0</v>
      </c>
      <c r="S254" s="26"/>
    </row>
    <row r="255" spans="1:19" x14ac:dyDescent="0.25">
      <c r="A255" s="4">
        <v>1090</v>
      </c>
      <c r="B255" s="2" t="s">
        <v>437</v>
      </c>
      <c r="C255" s="2" t="s">
        <v>87</v>
      </c>
      <c r="D255" s="24" t="s">
        <v>10</v>
      </c>
      <c r="E255" s="25">
        <v>50</v>
      </c>
      <c r="F255" s="3">
        <v>49</v>
      </c>
      <c r="G255" s="26">
        <v>98</v>
      </c>
      <c r="H255" s="25">
        <v>25</v>
      </c>
      <c r="I255" s="3">
        <v>25</v>
      </c>
      <c r="J255" s="26">
        <v>100</v>
      </c>
      <c r="K255" s="25">
        <v>15</v>
      </c>
      <c r="L255" s="3">
        <v>15</v>
      </c>
      <c r="M255" s="26">
        <v>100</v>
      </c>
      <c r="N255" s="25">
        <v>8</v>
      </c>
      <c r="O255" s="3">
        <v>8</v>
      </c>
      <c r="P255" s="26">
        <v>100</v>
      </c>
      <c r="Q255" s="25">
        <v>6</v>
      </c>
      <c r="R255" s="3">
        <v>6</v>
      </c>
      <c r="S255" s="26">
        <v>100</v>
      </c>
    </row>
    <row r="256" spans="1:19" x14ac:dyDescent="0.25">
      <c r="A256" s="4">
        <v>7623</v>
      </c>
      <c r="B256" s="2" t="s">
        <v>439</v>
      </c>
      <c r="C256" s="2" t="s">
        <v>13</v>
      </c>
      <c r="D256" s="24" t="s">
        <v>10</v>
      </c>
      <c r="E256" s="25">
        <v>484</v>
      </c>
      <c r="F256" s="3">
        <v>55</v>
      </c>
      <c r="G256" s="26">
        <v>11.363636363636363</v>
      </c>
      <c r="H256" s="25">
        <v>488</v>
      </c>
      <c r="I256" s="3">
        <v>86</v>
      </c>
      <c r="J256" s="26">
        <v>17.622950819672131</v>
      </c>
      <c r="K256" s="25">
        <v>356</v>
      </c>
      <c r="L256" s="3">
        <v>122</v>
      </c>
      <c r="M256" s="26">
        <v>34.269662921348313</v>
      </c>
      <c r="N256" s="25">
        <v>243</v>
      </c>
      <c r="O256" s="3">
        <v>118</v>
      </c>
      <c r="P256" s="26">
        <v>48.559670781893004</v>
      </c>
      <c r="Q256" s="25">
        <v>112</v>
      </c>
      <c r="R256" s="3">
        <v>112</v>
      </c>
      <c r="S256" s="26">
        <v>100</v>
      </c>
    </row>
    <row r="257" spans="1:19" x14ac:dyDescent="0.25">
      <c r="A257" s="4">
        <v>254</v>
      </c>
      <c r="B257" s="2" t="s">
        <v>442</v>
      </c>
      <c r="C257" s="2" t="s">
        <v>13</v>
      </c>
      <c r="D257" s="24" t="s">
        <v>30</v>
      </c>
      <c r="E257" s="25">
        <v>793</v>
      </c>
      <c r="F257" s="3">
        <v>370</v>
      </c>
      <c r="G257" s="26">
        <v>46.658259773013874</v>
      </c>
      <c r="H257" s="25">
        <v>597</v>
      </c>
      <c r="I257" s="3">
        <v>339</v>
      </c>
      <c r="J257" s="26">
        <v>56.78391959798995</v>
      </c>
      <c r="K257" s="25">
        <v>374</v>
      </c>
      <c r="L257" s="3">
        <v>322</v>
      </c>
      <c r="M257" s="26">
        <v>86.096256684491976</v>
      </c>
      <c r="N257" s="25">
        <v>216</v>
      </c>
      <c r="O257" s="3">
        <v>216</v>
      </c>
      <c r="P257" s="26">
        <v>100</v>
      </c>
      <c r="Q257" s="25">
        <v>133</v>
      </c>
      <c r="R257" s="3">
        <v>133</v>
      </c>
      <c r="S257" s="26">
        <v>100</v>
      </c>
    </row>
    <row r="258" spans="1:19" x14ac:dyDescent="0.25">
      <c r="A258" s="4">
        <v>254</v>
      </c>
      <c r="B258" s="2" t="s">
        <v>442</v>
      </c>
      <c r="C258" s="2" t="s">
        <v>443</v>
      </c>
      <c r="D258" s="24" t="s">
        <v>30</v>
      </c>
      <c r="E258" s="25">
        <v>130</v>
      </c>
      <c r="F258" s="3">
        <v>0</v>
      </c>
      <c r="G258" s="26">
        <v>0</v>
      </c>
      <c r="H258" s="25">
        <v>102</v>
      </c>
      <c r="I258" s="3">
        <v>26</v>
      </c>
      <c r="J258" s="26">
        <v>25.490196078431371</v>
      </c>
      <c r="K258" s="25">
        <v>50</v>
      </c>
      <c r="L258" s="3">
        <v>29</v>
      </c>
      <c r="M258" s="26">
        <v>57.999999999999993</v>
      </c>
      <c r="N258" s="25">
        <v>10</v>
      </c>
      <c r="O258" s="3">
        <v>10</v>
      </c>
      <c r="P258" s="26">
        <v>100</v>
      </c>
      <c r="Q258" s="25">
        <v>8</v>
      </c>
      <c r="R258" s="3">
        <v>8</v>
      </c>
      <c r="S258" s="26">
        <v>100</v>
      </c>
    </row>
    <row r="259" spans="1:19" x14ac:dyDescent="0.25">
      <c r="A259" s="4">
        <v>8606</v>
      </c>
      <c r="B259" s="2" t="s">
        <v>445</v>
      </c>
      <c r="C259" s="2" t="s">
        <v>13</v>
      </c>
      <c r="D259" s="24" t="s">
        <v>160</v>
      </c>
      <c r="E259" s="25">
        <v>94</v>
      </c>
      <c r="F259" s="3">
        <v>0</v>
      </c>
      <c r="G259" s="26">
        <v>0</v>
      </c>
      <c r="H259" s="25">
        <v>149</v>
      </c>
      <c r="I259" s="3">
        <v>0</v>
      </c>
      <c r="J259" s="26">
        <v>0</v>
      </c>
      <c r="K259" s="25">
        <v>237</v>
      </c>
      <c r="L259" s="3">
        <v>0</v>
      </c>
      <c r="M259" s="26">
        <v>0</v>
      </c>
      <c r="N259" s="25">
        <v>309</v>
      </c>
      <c r="O259" s="3">
        <v>0</v>
      </c>
      <c r="P259" s="26">
        <v>0</v>
      </c>
      <c r="Q259" s="25">
        <v>423</v>
      </c>
      <c r="R259" s="3">
        <v>0</v>
      </c>
      <c r="S259" s="26">
        <v>0</v>
      </c>
    </row>
    <row r="260" spans="1:19" x14ac:dyDescent="0.25">
      <c r="A260" s="4">
        <v>5028</v>
      </c>
      <c r="B260" s="2" t="s">
        <v>268</v>
      </c>
      <c r="C260" s="2" t="s">
        <v>13</v>
      </c>
      <c r="D260" s="24" t="s">
        <v>21</v>
      </c>
      <c r="E260" s="25">
        <v>26</v>
      </c>
      <c r="F260" s="3">
        <v>26</v>
      </c>
      <c r="G260" s="26">
        <v>100</v>
      </c>
      <c r="H260" s="25">
        <v>8</v>
      </c>
      <c r="I260" s="3">
        <v>8</v>
      </c>
      <c r="J260" s="26">
        <v>100</v>
      </c>
      <c r="K260" s="25">
        <v>4</v>
      </c>
      <c r="L260" s="3">
        <v>4</v>
      </c>
      <c r="M260" s="26">
        <v>100</v>
      </c>
      <c r="N260" s="25">
        <v>3</v>
      </c>
      <c r="O260" s="3">
        <v>3</v>
      </c>
      <c r="P260" s="26">
        <v>100</v>
      </c>
      <c r="Q260" s="25">
        <v>3</v>
      </c>
      <c r="R260" s="3">
        <v>3</v>
      </c>
      <c r="S260" s="26">
        <v>100</v>
      </c>
    </row>
    <row r="261" spans="1:19" x14ac:dyDescent="0.25">
      <c r="A261" s="4">
        <v>5046</v>
      </c>
      <c r="B261" s="2" t="s">
        <v>848</v>
      </c>
      <c r="C261" s="2" t="s">
        <v>13</v>
      </c>
      <c r="D261" s="24" t="s">
        <v>21</v>
      </c>
      <c r="E261" s="25">
        <v>1</v>
      </c>
      <c r="F261" s="3">
        <v>1</v>
      </c>
      <c r="G261" s="26">
        <v>100</v>
      </c>
      <c r="H261" s="25">
        <v>0</v>
      </c>
      <c r="I261" s="3">
        <v>0</v>
      </c>
      <c r="J261" s="26"/>
      <c r="K261" s="25">
        <v>0</v>
      </c>
      <c r="L261" s="3">
        <v>0</v>
      </c>
      <c r="M261" s="26"/>
      <c r="N261" s="25">
        <v>0</v>
      </c>
      <c r="O261" s="3">
        <v>0</v>
      </c>
      <c r="P261" s="26"/>
      <c r="Q261" s="25">
        <v>0</v>
      </c>
      <c r="R261" s="3">
        <v>0</v>
      </c>
      <c r="S261" s="26"/>
    </row>
    <row r="262" spans="1:19" x14ac:dyDescent="0.25">
      <c r="A262" s="4">
        <v>8746</v>
      </c>
      <c r="B262" s="2" t="s">
        <v>39</v>
      </c>
      <c r="C262" s="2" t="s">
        <v>13</v>
      </c>
      <c r="D262" s="24" t="s">
        <v>16</v>
      </c>
      <c r="E262" s="25">
        <v>21</v>
      </c>
      <c r="F262" s="3">
        <v>3</v>
      </c>
      <c r="G262" s="26">
        <v>14.285714285714285</v>
      </c>
      <c r="H262" s="25">
        <v>21</v>
      </c>
      <c r="I262" s="3">
        <v>5</v>
      </c>
      <c r="J262" s="26">
        <v>23.809523809523807</v>
      </c>
      <c r="K262" s="25">
        <v>18</v>
      </c>
      <c r="L262" s="3">
        <v>6</v>
      </c>
      <c r="M262" s="26">
        <v>33.333333333333329</v>
      </c>
      <c r="N262" s="25">
        <v>13</v>
      </c>
      <c r="O262" s="3">
        <v>4</v>
      </c>
      <c r="P262" s="26">
        <v>30.76923076923077</v>
      </c>
      <c r="Q262" s="25">
        <v>12</v>
      </c>
      <c r="R262" s="3">
        <v>3</v>
      </c>
      <c r="S262" s="26">
        <v>25</v>
      </c>
    </row>
    <row r="263" spans="1:19" x14ac:dyDescent="0.25">
      <c r="A263" s="4">
        <v>7750</v>
      </c>
      <c r="B263" s="2" t="s">
        <v>42</v>
      </c>
      <c r="C263" s="2" t="s">
        <v>13</v>
      </c>
      <c r="D263" s="24" t="s">
        <v>10</v>
      </c>
      <c r="E263" s="25">
        <v>232</v>
      </c>
      <c r="F263" s="3">
        <v>7</v>
      </c>
      <c r="G263" s="26">
        <v>3.0172413793103448</v>
      </c>
      <c r="H263" s="25">
        <v>212</v>
      </c>
      <c r="I263" s="3">
        <v>13</v>
      </c>
      <c r="J263" s="26">
        <v>6.132075471698113</v>
      </c>
      <c r="K263" s="25">
        <v>105</v>
      </c>
      <c r="L263" s="3">
        <v>27</v>
      </c>
      <c r="M263" s="26">
        <v>25.714285714285712</v>
      </c>
      <c r="N263" s="25">
        <v>208</v>
      </c>
      <c r="O263" s="3">
        <v>41</v>
      </c>
      <c r="P263" s="26">
        <v>19.71153846153846</v>
      </c>
      <c r="Q263" s="25">
        <v>288</v>
      </c>
      <c r="R263" s="3">
        <v>47</v>
      </c>
      <c r="S263" s="26">
        <v>16.319444444444446</v>
      </c>
    </row>
    <row r="264" spans="1:19" x14ac:dyDescent="0.25">
      <c r="A264" s="4">
        <v>8971</v>
      </c>
      <c r="B264" s="2" t="s">
        <v>849</v>
      </c>
      <c r="C264" s="2" t="s">
        <v>13</v>
      </c>
      <c r="D264" s="24" t="s">
        <v>16</v>
      </c>
      <c r="E264" s="25">
        <v>0</v>
      </c>
      <c r="F264" s="3">
        <v>0</v>
      </c>
      <c r="G264" s="26"/>
      <c r="H264" s="25">
        <v>0</v>
      </c>
      <c r="I264" s="3">
        <v>0</v>
      </c>
      <c r="J264" s="26"/>
      <c r="K264" s="25">
        <v>0</v>
      </c>
      <c r="L264" s="3">
        <v>0</v>
      </c>
      <c r="M264" s="26"/>
      <c r="N264" s="25">
        <v>0</v>
      </c>
      <c r="O264" s="3">
        <v>0</v>
      </c>
      <c r="P264" s="26"/>
      <c r="Q264" s="25">
        <v>0</v>
      </c>
      <c r="R264" s="3">
        <v>0</v>
      </c>
      <c r="S264" s="26"/>
    </row>
    <row r="265" spans="1:19" x14ac:dyDescent="0.25">
      <c r="A265" s="4">
        <v>1107</v>
      </c>
      <c r="B265" s="2" t="s">
        <v>317</v>
      </c>
      <c r="C265" s="2" t="s">
        <v>13</v>
      </c>
      <c r="D265" s="24" t="s">
        <v>10</v>
      </c>
      <c r="E265" s="25">
        <v>55</v>
      </c>
      <c r="F265" s="3">
        <v>44</v>
      </c>
      <c r="G265" s="26">
        <v>80</v>
      </c>
      <c r="H265" s="25">
        <v>44</v>
      </c>
      <c r="I265" s="3">
        <v>44</v>
      </c>
      <c r="J265" s="26">
        <v>100</v>
      </c>
      <c r="K265" s="25">
        <v>26</v>
      </c>
      <c r="L265" s="3">
        <v>26</v>
      </c>
      <c r="M265" s="26">
        <v>100</v>
      </c>
      <c r="N265" s="25">
        <v>20</v>
      </c>
      <c r="O265" s="3">
        <v>20</v>
      </c>
      <c r="P265" s="26">
        <v>100</v>
      </c>
      <c r="Q265" s="25">
        <v>12</v>
      </c>
      <c r="R265" s="3">
        <v>12</v>
      </c>
      <c r="S265" s="26">
        <v>100</v>
      </c>
    </row>
    <row r="266" spans="1:19" x14ac:dyDescent="0.25">
      <c r="A266" s="4">
        <v>8913</v>
      </c>
      <c r="B266" s="2" t="s">
        <v>565</v>
      </c>
      <c r="C266" s="2" t="s">
        <v>13</v>
      </c>
      <c r="D266" s="24" t="s">
        <v>16</v>
      </c>
      <c r="E266" s="25">
        <v>151</v>
      </c>
      <c r="F266" s="3">
        <v>32</v>
      </c>
      <c r="G266" s="26">
        <v>21.192052980132452</v>
      </c>
      <c r="H266" s="25">
        <v>130</v>
      </c>
      <c r="I266" s="3">
        <v>27</v>
      </c>
      <c r="J266" s="26">
        <v>20.76923076923077</v>
      </c>
      <c r="K266" s="25">
        <v>134</v>
      </c>
      <c r="L266" s="3">
        <v>21</v>
      </c>
      <c r="M266" s="26">
        <v>15.671641791044777</v>
      </c>
      <c r="N266" s="25">
        <v>129</v>
      </c>
      <c r="O266" s="3">
        <v>22</v>
      </c>
      <c r="P266" s="26">
        <v>17.054263565891471</v>
      </c>
      <c r="Q266" s="25">
        <v>124</v>
      </c>
      <c r="R266" s="3">
        <v>18</v>
      </c>
      <c r="S266" s="26">
        <v>14.516129032258066</v>
      </c>
    </row>
    <row r="267" spans="1:19" x14ac:dyDescent="0.25">
      <c r="A267" s="4">
        <v>7597</v>
      </c>
      <c r="B267" s="2" t="s">
        <v>746</v>
      </c>
      <c r="C267" s="2" t="s">
        <v>13</v>
      </c>
      <c r="D267" s="24" t="s">
        <v>10</v>
      </c>
      <c r="E267" s="25">
        <v>175</v>
      </c>
      <c r="F267" s="3">
        <v>56</v>
      </c>
      <c r="G267" s="26">
        <v>32</v>
      </c>
      <c r="H267" s="25">
        <v>217</v>
      </c>
      <c r="I267" s="3">
        <v>56</v>
      </c>
      <c r="J267" s="26">
        <v>25.806451612903224</v>
      </c>
      <c r="K267" s="25">
        <v>238</v>
      </c>
      <c r="L267" s="3">
        <v>42</v>
      </c>
      <c r="M267" s="26">
        <v>17.647058823529413</v>
      </c>
      <c r="N267" s="25">
        <v>270</v>
      </c>
      <c r="O267" s="3">
        <v>50</v>
      </c>
      <c r="P267" s="26">
        <v>18.518518518518519</v>
      </c>
      <c r="Q267" s="25">
        <v>262</v>
      </c>
      <c r="R267" s="3">
        <v>54</v>
      </c>
      <c r="S267" s="26">
        <v>20.610687022900763</v>
      </c>
    </row>
    <row r="268" spans="1:19" x14ac:dyDescent="0.25">
      <c r="A268" s="4">
        <v>5059</v>
      </c>
      <c r="B268" s="2" t="s">
        <v>850</v>
      </c>
      <c r="C268" s="2" t="s">
        <v>13</v>
      </c>
      <c r="D268" s="24" t="s">
        <v>21</v>
      </c>
      <c r="E268" s="25">
        <v>20</v>
      </c>
      <c r="F268" s="3">
        <v>2</v>
      </c>
      <c r="G268" s="26">
        <v>10</v>
      </c>
      <c r="H268" s="25">
        <v>0</v>
      </c>
      <c r="I268" s="3">
        <v>0</v>
      </c>
      <c r="J268" s="26"/>
      <c r="K268" s="25">
        <v>0</v>
      </c>
      <c r="L268" s="3">
        <v>0</v>
      </c>
      <c r="M268" s="26"/>
      <c r="N268" s="25">
        <v>0</v>
      </c>
      <c r="O268" s="3">
        <v>0</v>
      </c>
      <c r="P268" s="26"/>
      <c r="Q268" s="25">
        <v>0</v>
      </c>
      <c r="R268" s="3">
        <v>0</v>
      </c>
      <c r="S268" s="26"/>
    </row>
    <row r="269" spans="1:19" x14ac:dyDescent="0.25">
      <c r="A269" s="4">
        <v>8465</v>
      </c>
      <c r="B269" s="2" t="s">
        <v>749</v>
      </c>
      <c r="C269" s="2" t="s">
        <v>13</v>
      </c>
      <c r="D269" s="24" t="s">
        <v>16</v>
      </c>
      <c r="E269" s="25">
        <v>0</v>
      </c>
      <c r="F269" s="3">
        <v>0</v>
      </c>
      <c r="G269" s="26"/>
      <c r="H269" s="25">
        <v>22</v>
      </c>
      <c r="I269" s="3">
        <v>0</v>
      </c>
      <c r="J269" s="26">
        <v>0</v>
      </c>
      <c r="K269" s="25">
        <v>41</v>
      </c>
      <c r="L269" s="3">
        <v>0</v>
      </c>
      <c r="M269" s="26">
        <v>0</v>
      </c>
      <c r="N269" s="25">
        <v>39</v>
      </c>
      <c r="O269" s="3">
        <v>0</v>
      </c>
      <c r="P269" s="26">
        <v>0</v>
      </c>
      <c r="Q269" s="25">
        <v>40</v>
      </c>
      <c r="R269" s="3">
        <v>1</v>
      </c>
      <c r="S269" s="26">
        <v>2.5</v>
      </c>
    </row>
    <row r="270" spans="1:19" x14ac:dyDescent="0.25">
      <c r="A270" s="4">
        <v>5031</v>
      </c>
      <c r="B270" s="2" t="s">
        <v>851</v>
      </c>
      <c r="C270" s="2" t="s">
        <v>13</v>
      </c>
      <c r="D270" s="24" t="s">
        <v>21</v>
      </c>
      <c r="E270" s="25">
        <v>21</v>
      </c>
      <c r="F270" s="3">
        <v>4</v>
      </c>
      <c r="G270" s="26">
        <v>19.047619047619047</v>
      </c>
      <c r="H270" s="25">
        <v>0</v>
      </c>
      <c r="I270" s="3">
        <v>0</v>
      </c>
      <c r="J270" s="26"/>
      <c r="K270" s="25">
        <v>0</v>
      </c>
      <c r="L270" s="3">
        <v>0</v>
      </c>
      <c r="M270" s="26"/>
      <c r="N270" s="25">
        <v>0</v>
      </c>
      <c r="O270" s="3">
        <v>0</v>
      </c>
      <c r="P270" s="26"/>
      <c r="Q270" s="25">
        <v>0</v>
      </c>
      <c r="R270" s="3">
        <v>0</v>
      </c>
      <c r="S270" s="26"/>
    </row>
    <row r="271" spans="1:19" x14ac:dyDescent="0.25">
      <c r="A271" s="4">
        <v>5033</v>
      </c>
      <c r="B271" s="2" t="s">
        <v>852</v>
      </c>
      <c r="C271" s="2" t="s">
        <v>13</v>
      </c>
      <c r="D271" s="24" t="s">
        <v>21</v>
      </c>
      <c r="E271" s="25">
        <v>0</v>
      </c>
      <c r="F271" s="3">
        <v>0</v>
      </c>
      <c r="G271" s="26"/>
      <c r="H271" s="25">
        <v>0</v>
      </c>
      <c r="I271" s="3">
        <v>0</v>
      </c>
      <c r="J271" s="26"/>
      <c r="K271" s="25">
        <v>0</v>
      </c>
      <c r="L271" s="3">
        <v>0</v>
      </c>
      <c r="M271" s="26"/>
      <c r="N271" s="25">
        <v>0</v>
      </c>
      <c r="O271" s="3">
        <v>0</v>
      </c>
      <c r="P271" s="26"/>
      <c r="Q271" s="25">
        <v>0</v>
      </c>
      <c r="R271" s="3">
        <v>0</v>
      </c>
      <c r="S271" s="26"/>
    </row>
    <row r="272" spans="1:19" x14ac:dyDescent="0.25">
      <c r="A272" s="4">
        <v>5032</v>
      </c>
      <c r="B272" s="2" t="s">
        <v>853</v>
      </c>
      <c r="C272" s="2" t="s">
        <v>13</v>
      </c>
      <c r="D272" s="24" t="s">
        <v>21</v>
      </c>
      <c r="E272" s="25">
        <v>2</v>
      </c>
      <c r="F272" s="3">
        <v>2</v>
      </c>
      <c r="G272" s="26">
        <v>100</v>
      </c>
      <c r="H272" s="25">
        <v>0</v>
      </c>
      <c r="I272" s="3">
        <v>0</v>
      </c>
      <c r="J272" s="26"/>
      <c r="K272" s="25">
        <v>0</v>
      </c>
      <c r="L272" s="3">
        <v>0</v>
      </c>
      <c r="M272" s="26"/>
      <c r="N272" s="25">
        <v>0</v>
      </c>
      <c r="O272" s="3">
        <v>0</v>
      </c>
      <c r="P272" s="26"/>
      <c r="Q272" s="25">
        <v>0</v>
      </c>
      <c r="R272" s="3">
        <v>0</v>
      </c>
      <c r="S272" s="26"/>
    </row>
    <row r="273" spans="1:19" x14ac:dyDescent="0.25">
      <c r="A273" s="4">
        <v>54</v>
      </c>
      <c r="B273" s="2" t="s">
        <v>448</v>
      </c>
      <c r="C273" s="2" t="s">
        <v>13</v>
      </c>
      <c r="D273" s="24" t="s">
        <v>30</v>
      </c>
      <c r="E273" s="25">
        <v>144</v>
      </c>
      <c r="F273" s="3">
        <v>144</v>
      </c>
      <c r="G273" s="26">
        <v>100</v>
      </c>
      <c r="H273" s="25">
        <v>109</v>
      </c>
      <c r="I273" s="3">
        <v>109</v>
      </c>
      <c r="J273" s="26">
        <v>100</v>
      </c>
      <c r="K273" s="25">
        <v>87</v>
      </c>
      <c r="L273" s="3">
        <v>87</v>
      </c>
      <c r="M273" s="26">
        <v>100</v>
      </c>
      <c r="N273" s="25">
        <v>68</v>
      </c>
      <c r="O273" s="3">
        <v>68</v>
      </c>
      <c r="P273" s="26">
        <v>100</v>
      </c>
      <c r="Q273" s="25">
        <v>55</v>
      </c>
      <c r="R273" s="3">
        <v>55</v>
      </c>
      <c r="S273" s="26">
        <v>100</v>
      </c>
    </row>
    <row r="274" spans="1:19" x14ac:dyDescent="0.25">
      <c r="A274" s="4">
        <v>8601</v>
      </c>
      <c r="B274" s="2" t="s">
        <v>450</v>
      </c>
      <c r="C274" s="2" t="s">
        <v>13</v>
      </c>
      <c r="D274" s="24" t="s">
        <v>16</v>
      </c>
      <c r="E274" s="25">
        <v>159</v>
      </c>
      <c r="F274" s="3">
        <v>39</v>
      </c>
      <c r="G274" s="26">
        <v>24.528301886792452</v>
      </c>
      <c r="H274" s="25">
        <v>148</v>
      </c>
      <c r="I274" s="3">
        <v>40</v>
      </c>
      <c r="J274" s="26">
        <v>27.027027027027028</v>
      </c>
      <c r="K274" s="25">
        <v>100</v>
      </c>
      <c r="L274" s="3">
        <v>57</v>
      </c>
      <c r="M274" s="26">
        <v>56.999999999999993</v>
      </c>
      <c r="N274" s="25">
        <v>41</v>
      </c>
      <c r="O274" s="3">
        <v>41</v>
      </c>
      <c r="P274" s="26">
        <v>100</v>
      </c>
      <c r="Q274" s="25">
        <v>23</v>
      </c>
      <c r="R274" s="3">
        <v>23</v>
      </c>
      <c r="S274" s="26">
        <v>100</v>
      </c>
    </row>
    <row r="275" spans="1:19" x14ac:dyDescent="0.25">
      <c r="A275" s="4">
        <v>5058</v>
      </c>
      <c r="B275" s="2" t="s">
        <v>453</v>
      </c>
      <c r="C275" s="2" t="s">
        <v>13</v>
      </c>
      <c r="D275" s="24" t="s">
        <v>21</v>
      </c>
      <c r="E275" s="25">
        <v>12</v>
      </c>
      <c r="F275" s="3">
        <v>12</v>
      </c>
      <c r="G275" s="26">
        <v>100</v>
      </c>
      <c r="H275" s="25">
        <v>10</v>
      </c>
      <c r="I275" s="3">
        <v>10</v>
      </c>
      <c r="J275" s="26">
        <v>100</v>
      </c>
      <c r="K275" s="25">
        <v>7</v>
      </c>
      <c r="L275" s="3">
        <v>7</v>
      </c>
      <c r="M275" s="26">
        <v>100</v>
      </c>
      <c r="N275" s="25">
        <v>3</v>
      </c>
      <c r="O275" s="3">
        <v>3</v>
      </c>
      <c r="P275" s="26">
        <v>100</v>
      </c>
      <c r="Q275" s="25">
        <v>1</v>
      </c>
      <c r="R275" s="3">
        <v>1</v>
      </c>
      <c r="S275" s="26">
        <v>100</v>
      </c>
    </row>
    <row r="276" spans="1:19" x14ac:dyDescent="0.25">
      <c r="A276" s="4">
        <v>7622</v>
      </c>
      <c r="B276" s="2" t="s">
        <v>456</v>
      </c>
      <c r="C276" s="2" t="s">
        <v>13</v>
      </c>
      <c r="D276" s="24" t="s">
        <v>10</v>
      </c>
      <c r="E276" s="25">
        <v>753</v>
      </c>
      <c r="F276" s="3">
        <v>91</v>
      </c>
      <c r="G276" s="26">
        <v>12.084993359893758</v>
      </c>
      <c r="H276" s="25">
        <v>779</v>
      </c>
      <c r="I276" s="3">
        <v>141</v>
      </c>
      <c r="J276" s="26">
        <v>18.100128369704748</v>
      </c>
      <c r="K276" s="25">
        <v>529</v>
      </c>
      <c r="L276" s="3">
        <v>259</v>
      </c>
      <c r="M276" s="26">
        <v>48.960302457466923</v>
      </c>
      <c r="N276" s="25">
        <v>335</v>
      </c>
      <c r="O276" s="3">
        <v>203</v>
      </c>
      <c r="P276" s="26">
        <v>60.597014925373138</v>
      </c>
      <c r="Q276" s="25">
        <v>178</v>
      </c>
      <c r="R276" s="3">
        <v>178</v>
      </c>
      <c r="S276" s="26">
        <v>100</v>
      </c>
    </row>
    <row r="277" spans="1:19" x14ac:dyDescent="0.25">
      <c r="A277" s="4">
        <v>8966</v>
      </c>
      <c r="B277" s="2" t="s">
        <v>458</v>
      </c>
      <c r="C277" s="2" t="s">
        <v>13</v>
      </c>
      <c r="D277" s="24" t="s">
        <v>10</v>
      </c>
      <c r="E277" s="25">
        <v>0</v>
      </c>
      <c r="F277" s="3">
        <v>0</v>
      </c>
      <c r="G277" s="26"/>
      <c r="H277" s="25">
        <v>0</v>
      </c>
      <c r="I277" s="3">
        <v>0</v>
      </c>
      <c r="J277" s="26"/>
      <c r="K277" s="25">
        <v>227</v>
      </c>
      <c r="L277" s="3">
        <v>0</v>
      </c>
      <c r="M277" s="26">
        <v>0</v>
      </c>
      <c r="N277" s="25">
        <v>424</v>
      </c>
      <c r="O277" s="3">
        <v>0</v>
      </c>
      <c r="P277" s="26">
        <v>0</v>
      </c>
      <c r="Q277" s="25">
        <v>600</v>
      </c>
      <c r="R277" s="3">
        <v>0</v>
      </c>
      <c r="S277" s="26">
        <v>0</v>
      </c>
    </row>
    <row r="278" spans="1:19" x14ac:dyDescent="0.25">
      <c r="A278" s="4">
        <v>1044</v>
      </c>
      <c r="B278" s="2" t="s">
        <v>458</v>
      </c>
      <c r="C278" s="2" t="s">
        <v>13</v>
      </c>
      <c r="D278" s="24" t="s">
        <v>10</v>
      </c>
      <c r="E278" s="25">
        <v>607</v>
      </c>
      <c r="F278" s="3">
        <v>607</v>
      </c>
      <c r="G278" s="26">
        <v>100</v>
      </c>
      <c r="H278" s="25">
        <v>334</v>
      </c>
      <c r="I278" s="3">
        <v>334</v>
      </c>
      <c r="J278" s="26">
        <v>100</v>
      </c>
      <c r="K278" s="25">
        <v>238</v>
      </c>
      <c r="L278" s="3">
        <v>238</v>
      </c>
      <c r="M278" s="26">
        <v>100</v>
      </c>
      <c r="N278" s="25">
        <v>136</v>
      </c>
      <c r="O278" s="3">
        <v>136</v>
      </c>
      <c r="P278" s="26">
        <v>100</v>
      </c>
      <c r="Q278" s="25">
        <v>92</v>
      </c>
      <c r="R278" s="3">
        <v>92</v>
      </c>
      <c r="S278" s="26">
        <v>100</v>
      </c>
    </row>
    <row r="279" spans="1:19" x14ac:dyDescent="0.25">
      <c r="A279" s="4">
        <v>7702</v>
      </c>
      <c r="B279" s="2" t="s">
        <v>461</v>
      </c>
      <c r="C279" s="2" t="s">
        <v>87</v>
      </c>
      <c r="D279" s="24" t="s">
        <v>10</v>
      </c>
      <c r="E279" s="25">
        <v>157</v>
      </c>
      <c r="F279" s="3">
        <v>35</v>
      </c>
      <c r="G279" s="26">
        <v>22.29299363057325</v>
      </c>
      <c r="H279" s="25">
        <v>95</v>
      </c>
      <c r="I279" s="3">
        <v>38</v>
      </c>
      <c r="J279" s="26">
        <v>40</v>
      </c>
      <c r="K279" s="25">
        <v>47</v>
      </c>
      <c r="L279" s="3">
        <v>47</v>
      </c>
      <c r="M279" s="26">
        <v>100</v>
      </c>
      <c r="N279" s="25">
        <v>30</v>
      </c>
      <c r="O279" s="3">
        <v>30</v>
      </c>
      <c r="P279" s="26">
        <v>100</v>
      </c>
      <c r="Q279" s="25">
        <v>15</v>
      </c>
      <c r="R279" s="3">
        <v>15</v>
      </c>
      <c r="S279" s="26">
        <v>100</v>
      </c>
    </row>
    <row r="280" spans="1:19" x14ac:dyDescent="0.25">
      <c r="A280" s="4">
        <v>97</v>
      </c>
      <c r="B280" s="2" t="s">
        <v>226</v>
      </c>
      <c r="C280" s="2" t="s">
        <v>13</v>
      </c>
      <c r="D280" s="24" t="s">
        <v>30</v>
      </c>
      <c r="E280" s="25">
        <v>14</v>
      </c>
      <c r="F280" s="3">
        <v>14</v>
      </c>
      <c r="G280" s="26">
        <v>100</v>
      </c>
      <c r="H280" s="25">
        <v>16</v>
      </c>
      <c r="I280" s="3">
        <v>16</v>
      </c>
      <c r="J280" s="26">
        <v>100</v>
      </c>
      <c r="K280" s="25">
        <v>12</v>
      </c>
      <c r="L280" s="3">
        <v>12</v>
      </c>
      <c r="M280" s="26">
        <v>100</v>
      </c>
      <c r="N280" s="25">
        <v>14</v>
      </c>
      <c r="O280" s="3">
        <v>14</v>
      </c>
      <c r="P280" s="26">
        <v>100</v>
      </c>
      <c r="Q280" s="25">
        <v>10</v>
      </c>
      <c r="R280" s="3">
        <v>10</v>
      </c>
      <c r="S280" s="26">
        <v>100</v>
      </c>
    </row>
    <row r="281" spans="1:19" x14ac:dyDescent="0.25">
      <c r="A281" s="4">
        <v>8607</v>
      </c>
      <c r="B281" s="2" t="s">
        <v>463</v>
      </c>
      <c r="C281" s="2" t="s">
        <v>13</v>
      </c>
      <c r="D281" s="24" t="s">
        <v>16</v>
      </c>
      <c r="E281" s="25">
        <v>75</v>
      </c>
      <c r="F281" s="3">
        <v>0</v>
      </c>
      <c r="G281" s="26">
        <v>0</v>
      </c>
      <c r="H281" s="25">
        <v>147</v>
      </c>
      <c r="I281" s="3">
        <v>0</v>
      </c>
      <c r="J281" s="26">
        <v>0</v>
      </c>
      <c r="K281" s="25">
        <v>179</v>
      </c>
      <c r="L281" s="3">
        <v>28</v>
      </c>
      <c r="M281" s="26">
        <v>15.64245810055866</v>
      </c>
      <c r="N281" s="25">
        <v>215</v>
      </c>
      <c r="O281" s="3">
        <v>50</v>
      </c>
      <c r="P281" s="26">
        <v>23.255813953488371</v>
      </c>
      <c r="Q281" s="25">
        <v>177</v>
      </c>
      <c r="R281" s="3">
        <v>39</v>
      </c>
      <c r="S281" s="26">
        <v>22.033898305084744</v>
      </c>
    </row>
    <row r="282" spans="1:19" x14ac:dyDescent="0.25">
      <c r="A282" s="4">
        <v>5008</v>
      </c>
      <c r="B282" s="2" t="s">
        <v>854</v>
      </c>
      <c r="C282" s="2" t="s">
        <v>13</v>
      </c>
      <c r="D282" s="24" t="s">
        <v>21</v>
      </c>
      <c r="E282" s="25">
        <v>0</v>
      </c>
      <c r="F282" s="3">
        <v>0</v>
      </c>
      <c r="G282" s="26"/>
      <c r="H282" s="25">
        <v>0</v>
      </c>
      <c r="I282" s="3">
        <v>0</v>
      </c>
      <c r="J282" s="26"/>
      <c r="K282" s="25">
        <v>0</v>
      </c>
      <c r="L282" s="3">
        <v>0</v>
      </c>
      <c r="M282" s="26"/>
      <c r="N282" s="25">
        <v>0</v>
      </c>
      <c r="O282" s="3">
        <v>0</v>
      </c>
      <c r="P282" s="26"/>
      <c r="Q282" s="25">
        <v>0</v>
      </c>
      <c r="R282" s="3">
        <v>0</v>
      </c>
      <c r="S282" s="26"/>
    </row>
    <row r="283" spans="1:19" x14ac:dyDescent="0.25">
      <c r="A283" s="4">
        <v>8968</v>
      </c>
      <c r="B283" s="2" t="s">
        <v>271</v>
      </c>
      <c r="C283" s="2" t="s">
        <v>13</v>
      </c>
      <c r="D283" s="24" t="s">
        <v>16</v>
      </c>
      <c r="E283" s="25">
        <v>0</v>
      </c>
      <c r="F283" s="3">
        <v>0</v>
      </c>
      <c r="G283" s="26"/>
      <c r="H283" s="25">
        <v>0</v>
      </c>
      <c r="I283" s="3">
        <v>0</v>
      </c>
      <c r="J283" s="26"/>
      <c r="K283" s="25">
        <v>0</v>
      </c>
      <c r="L283" s="3">
        <v>0</v>
      </c>
      <c r="M283" s="26"/>
      <c r="N283" s="25">
        <v>24</v>
      </c>
      <c r="O283" s="3">
        <v>0</v>
      </c>
      <c r="P283" s="26">
        <v>0</v>
      </c>
      <c r="Q283" s="25">
        <v>42</v>
      </c>
      <c r="R283" s="3">
        <v>0</v>
      </c>
      <c r="S283" s="26">
        <v>0</v>
      </c>
    </row>
    <row r="284" spans="1:19" x14ac:dyDescent="0.25">
      <c r="A284" s="4">
        <v>5025</v>
      </c>
      <c r="B284" s="2" t="s">
        <v>274</v>
      </c>
      <c r="C284" s="2" t="s">
        <v>13</v>
      </c>
      <c r="D284" s="24" t="s">
        <v>21</v>
      </c>
      <c r="E284" s="25">
        <v>1</v>
      </c>
      <c r="F284" s="3">
        <v>1</v>
      </c>
      <c r="G284" s="26">
        <v>100</v>
      </c>
      <c r="H284" s="25">
        <v>1</v>
      </c>
      <c r="I284" s="3">
        <v>1</v>
      </c>
      <c r="J284" s="26">
        <v>100</v>
      </c>
      <c r="K284" s="25">
        <v>1</v>
      </c>
      <c r="L284" s="3">
        <v>1</v>
      </c>
      <c r="M284" s="26">
        <v>100</v>
      </c>
      <c r="N284" s="25">
        <v>0</v>
      </c>
      <c r="O284" s="3">
        <v>0</v>
      </c>
      <c r="P284" s="26"/>
      <c r="Q284" s="25">
        <v>0</v>
      </c>
      <c r="R284" s="3">
        <v>0</v>
      </c>
      <c r="S284" s="26"/>
    </row>
    <row r="285" spans="1:19" x14ac:dyDescent="0.25">
      <c r="A285" s="4">
        <v>8316</v>
      </c>
      <c r="B285" s="2" t="s">
        <v>277</v>
      </c>
      <c r="C285" s="2" t="s">
        <v>13</v>
      </c>
      <c r="D285" s="24" t="s">
        <v>16</v>
      </c>
      <c r="E285" s="25">
        <v>96</v>
      </c>
      <c r="F285" s="3">
        <v>27</v>
      </c>
      <c r="G285" s="26">
        <v>28.125</v>
      </c>
      <c r="H285" s="25">
        <v>118</v>
      </c>
      <c r="I285" s="3">
        <v>23</v>
      </c>
      <c r="J285" s="26">
        <v>19.491525423728813</v>
      </c>
      <c r="K285" s="25">
        <v>99</v>
      </c>
      <c r="L285" s="3">
        <v>27</v>
      </c>
      <c r="M285" s="26">
        <v>27.27272727272727</v>
      </c>
      <c r="N285" s="25">
        <v>64</v>
      </c>
      <c r="O285" s="3">
        <v>31</v>
      </c>
      <c r="P285" s="26">
        <v>48.4375</v>
      </c>
      <c r="Q285" s="25">
        <v>24</v>
      </c>
      <c r="R285" s="3">
        <v>24</v>
      </c>
      <c r="S285" s="26">
        <v>100</v>
      </c>
    </row>
    <row r="286" spans="1:19" x14ac:dyDescent="0.25">
      <c r="A286" s="4">
        <v>7894</v>
      </c>
      <c r="B286" s="2" t="s">
        <v>661</v>
      </c>
      <c r="C286" s="2" t="s">
        <v>87</v>
      </c>
      <c r="D286" s="24" t="s">
        <v>10</v>
      </c>
      <c r="E286" s="25">
        <v>273</v>
      </c>
      <c r="F286" s="3">
        <v>0</v>
      </c>
      <c r="G286" s="26">
        <v>0</v>
      </c>
      <c r="H286" s="25">
        <v>299</v>
      </c>
      <c r="I286" s="3">
        <v>4</v>
      </c>
      <c r="J286" s="26">
        <v>1.3377926421404682</v>
      </c>
      <c r="K286" s="25">
        <v>331</v>
      </c>
      <c r="L286" s="3">
        <v>6</v>
      </c>
      <c r="M286" s="26">
        <v>1.8126888217522661</v>
      </c>
      <c r="N286" s="25">
        <v>375</v>
      </c>
      <c r="O286" s="3">
        <v>9</v>
      </c>
      <c r="P286" s="26">
        <v>2.4</v>
      </c>
      <c r="Q286" s="25">
        <v>410</v>
      </c>
      <c r="R286" s="3">
        <v>9</v>
      </c>
      <c r="S286" s="26">
        <v>2.1951219512195119</v>
      </c>
    </row>
    <row r="287" spans="1:19" x14ac:dyDescent="0.25">
      <c r="A287" s="4">
        <v>8467</v>
      </c>
      <c r="B287" s="2" t="s">
        <v>752</v>
      </c>
      <c r="C287" s="2" t="s">
        <v>13</v>
      </c>
      <c r="D287" s="24" t="s">
        <v>16</v>
      </c>
      <c r="E287" s="25">
        <v>0</v>
      </c>
      <c r="F287" s="3">
        <v>0</v>
      </c>
      <c r="G287" s="26"/>
      <c r="H287" s="25">
        <v>0</v>
      </c>
      <c r="I287" s="3">
        <v>0</v>
      </c>
      <c r="J287" s="26"/>
      <c r="K287" s="25">
        <v>0</v>
      </c>
      <c r="L287" s="3">
        <v>0</v>
      </c>
      <c r="M287" s="26"/>
      <c r="N287" s="25">
        <v>0</v>
      </c>
      <c r="O287" s="3">
        <v>0</v>
      </c>
      <c r="P287" s="26"/>
      <c r="Q287" s="25">
        <v>40</v>
      </c>
      <c r="R287" s="3">
        <v>0</v>
      </c>
      <c r="S287" s="26">
        <v>0</v>
      </c>
    </row>
    <row r="288" spans="1:19" x14ac:dyDescent="0.25">
      <c r="A288" s="4">
        <v>1045</v>
      </c>
      <c r="B288" s="2" t="s">
        <v>465</v>
      </c>
      <c r="C288" s="2" t="s">
        <v>13</v>
      </c>
      <c r="D288" s="24" t="s">
        <v>10</v>
      </c>
      <c r="E288" s="25">
        <v>150</v>
      </c>
      <c r="F288" s="3">
        <v>150</v>
      </c>
      <c r="G288" s="26">
        <v>100</v>
      </c>
      <c r="H288" s="25">
        <v>92</v>
      </c>
      <c r="I288" s="3">
        <v>92</v>
      </c>
      <c r="J288" s="26">
        <v>100</v>
      </c>
      <c r="K288" s="25">
        <v>65</v>
      </c>
      <c r="L288" s="3">
        <v>65</v>
      </c>
      <c r="M288" s="26">
        <v>100</v>
      </c>
      <c r="N288" s="25">
        <v>46</v>
      </c>
      <c r="O288" s="3">
        <v>46</v>
      </c>
      <c r="P288" s="26">
        <v>100</v>
      </c>
      <c r="Q288" s="25">
        <v>33</v>
      </c>
      <c r="R288" s="3">
        <v>33</v>
      </c>
      <c r="S288" s="26">
        <v>100</v>
      </c>
    </row>
    <row r="289" spans="1:19" x14ac:dyDescent="0.25">
      <c r="A289" s="4">
        <v>7625</v>
      </c>
      <c r="B289" s="2" t="s">
        <v>468</v>
      </c>
      <c r="C289" s="2" t="s">
        <v>13</v>
      </c>
      <c r="D289" s="24" t="s">
        <v>10</v>
      </c>
      <c r="E289" s="25">
        <v>764</v>
      </c>
      <c r="F289" s="3">
        <v>105</v>
      </c>
      <c r="G289" s="26">
        <v>13.743455497382199</v>
      </c>
      <c r="H289" s="25">
        <v>792</v>
      </c>
      <c r="I289" s="3">
        <v>134</v>
      </c>
      <c r="J289" s="26">
        <v>16.91919191919192</v>
      </c>
      <c r="K289" s="25">
        <v>819</v>
      </c>
      <c r="L289" s="3">
        <v>138</v>
      </c>
      <c r="M289" s="26">
        <v>16.84981684981685</v>
      </c>
      <c r="N289" s="25">
        <v>821</v>
      </c>
      <c r="O289" s="3">
        <v>157</v>
      </c>
      <c r="P289" s="26">
        <v>19.123020706455542</v>
      </c>
      <c r="Q289" s="25">
        <v>822</v>
      </c>
      <c r="R289" s="3">
        <v>155</v>
      </c>
      <c r="S289" s="26">
        <v>18.856447688564476</v>
      </c>
    </row>
    <row r="290" spans="1:19" x14ac:dyDescent="0.25">
      <c r="A290" s="4">
        <v>1004</v>
      </c>
      <c r="B290" s="2" t="s">
        <v>338</v>
      </c>
      <c r="C290" s="2" t="s">
        <v>13</v>
      </c>
      <c r="D290" s="24" t="s">
        <v>10</v>
      </c>
      <c r="E290" s="25">
        <v>43</v>
      </c>
      <c r="F290" s="3">
        <v>43</v>
      </c>
      <c r="G290" s="26">
        <v>100</v>
      </c>
      <c r="H290" s="25">
        <v>33</v>
      </c>
      <c r="I290" s="3">
        <v>33</v>
      </c>
      <c r="J290" s="26">
        <v>100</v>
      </c>
      <c r="K290" s="25">
        <v>17</v>
      </c>
      <c r="L290" s="3">
        <v>17</v>
      </c>
      <c r="M290" s="26">
        <v>100</v>
      </c>
      <c r="N290" s="25">
        <v>16</v>
      </c>
      <c r="O290" s="3">
        <v>16</v>
      </c>
      <c r="P290" s="26">
        <v>100</v>
      </c>
      <c r="Q290" s="25">
        <v>12</v>
      </c>
      <c r="R290" s="3">
        <v>12</v>
      </c>
      <c r="S290" s="26">
        <v>100</v>
      </c>
    </row>
    <row r="291" spans="1:19" x14ac:dyDescent="0.25">
      <c r="A291" s="4">
        <v>86</v>
      </c>
      <c r="B291" s="2" t="s">
        <v>338</v>
      </c>
      <c r="C291" s="2" t="s">
        <v>13</v>
      </c>
      <c r="D291" s="24" t="s">
        <v>30</v>
      </c>
      <c r="E291" s="25">
        <v>24</v>
      </c>
      <c r="F291" s="3">
        <v>24</v>
      </c>
      <c r="G291" s="26">
        <v>100</v>
      </c>
      <c r="H291" s="25">
        <v>19</v>
      </c>
      <c r="I291" s="3">
        <v>19</v>
      </c>
      <c r="J291" s="26">
        <v>100</v>
      </c>
      <c r="K291" s="25">
        <v>14</v>
      </c>
      <c r="L291" s="3">
        <v>14</v>
      </c>
      <c r="M291" s="26">
        <v>100</v>
      </c>
      <c r="N291" s="25">
        <v>12</v>
      </c>
      <c r="O291" s="3">
        <v>12</v>
      </c>
      <c r="P291" s="26">
        <v>100</v>
      </c>
      <c r="Q291" s="25">
        <v>8</v>
      </c>
      <c r="R291" s="3">
        <v>8</v>
      </c>
      <c r="S291" s="26">
        <v>100</v>
      </c>
    </row>
    <row r="292" spans="1:19" x14ac:dyDescent="0.25">
      <c r="A292" s="4">
        <v>7001</v>
      </c>
      <c r="B292" s="2" t="s">
        <v>341</v>
      </c>
      <c r="C292" s="2" t="s">
        <v>13</v>
      </c>
      <c r="D292" s="24" t="s">
        <v>10</v>
      </c>
      <c r="E292" s="25">
        <v>292</v>
      </c>
      <c r="F292" s="3">
        <v>32</v>
      </c>
      <c r="G292" s="26">
        <v>10.95890410958904</v>
      </c>
      <c r="H292" s="25">
        <v>357</v>
      </c>
      <c r="I292" s="3">
        <v>54</v>
      </c>
      <c r="J292" s="26">
        <v>15.126050420168067</v>
      </c>
      <c r="K292" s="25">
        <v>440</v>
      </c>
      <c r="L292" s="3">
        <v>80</v>
      </c>
      <c r="M292" s="26">
        <v>18.181818181818183</v>
      </c>
      <c r="N292" s="25">
        <v>422</v>
      </c>
      <c r="O292" s="3">
        <v>100</v>
      </c>
      <c r="P292" s="26">
        <v>23.696682464454977</v>
      </c>
      <c r="Q292" s="25">
        <v>437</v>
      </c>
      <c r="R292" s="3">
        <v>104</v>
      </c>
      <c r="S292" s="26">
        <v>23.798627002288331</v>
      </c>
    </row>
    <row r="293" spans="1:19" x14ac:dyDescent="0.25">
      <c r="A293" s="4">
        <v>7003</v>
      </c>
      <c r="B293" s="2" t="s">
        <v>373</v>
      </c>
      <c r="C293" s="2" t="s">
        <v>13</v>
      </c>
      <c r="D293" s="24" t="s">
        <v>10</v>
      </c>
      <c r="E293" s="25">
        <v>660</v>
      </c>
      <c r="F293" s="3">
        <v>50</v>
      </c>
      <c r="G293" s="26">
        <v>7.5757575757575761</v>
      </c>
      <c r="H293" s="25">
        <v>751</v>
      </c>
      <c r="I293" s="3">
        <v>103</v>
      </c>
      <c r="J293" s="26">
        <v>13.715046604527299</v>
      </c>
      <c r="K293" s="25">
        <v>851</v>
      </c>
      <c r="L293" s="3">
        <v>125</v>
      </c>
      <c r="M293" s="26">
        <v>14.688601645123384</v>
      </c>
      <c r="N293" s="25">
        <v>661</v>
      </c>
      <c r="O293" s="3">
        <v>191</v>
      </c>
      <c r="P293" s="26">
        <v>28.895612708018152</v>
      </c>
      <c r="Q293" s="25">
        <v>633</v>
      </c>
      <c r="R293" s="3">
        <v>260</v>
      </c>
      <c r="S293" s="26">
        <v>41.074249605055293</v>
      </c>
    </row>
    <row r="294" spans="1:19" x14ac:dyDescent="0.25">
      <c r="A294" s="4">
        <v>8004</v>
      </c>
      <c r="B294" s="2" t="s">
        <v>373</v>
      </c>
      <c r="C294" s="2" t="s">
        <v>13</v>
      </c>
      <c r="D294" s="24" t="s">
        <v>16</v>
      </c>
      <c r="E294" s="25">
        <v>68</v>
      </c>
      <c r="F294" s="3">
        <v>8</v>
      </c>
      <c r="G294" s="26">
        <v>11.76470588235294</v>
      </c>
      <c r="H294" s="25">
        <v>83</v>
      </c>
      <c r="I294" s="3">
        <v>14</v>
      </c>
      <c r="J294" s="26">
        <v>16.867469879518072</v>
      </c>
      <c r="K294" s="25">
        <v>111</v>
      </c>
      <c r="L294" s="3">
        <v>14</v>
      </c>
      <c r="M294" s="26">
        <v>12.612612612612612</v>
      </c>
      <c r="N294" s="25">
        <v>113</v>
      </c>
      <c r="O294" s="3">
        <v>25</v>
      </c>
      <c r="P294" s="26">
        <v>22.123893805309734</v>
      </c>
      <c r="Q294" s="25">
        <v>91</v>
      </c>
      <c r="R294" s="3">
        <v>18</v>
      </c>
      <c r="S294" s="26">
        <v>19.780219780219781</v>
      </c>
    </row>
    <row r="295" spans="1:19" x14ac:dyDescent="0.25">
      <c r="A295" s="4">
        <v>5047</v>
      </c>
      <c r="B295" s="2" t="s">
        <v>101</v>
      </c>
      <c r="C295" s="2" t="s">
        <v>13</v>
      </c>
      <c r="D295" s="24" t="s">
        <v>21</v>
      </c>
      <c r="E295" s="25">
        <v>2</v>
      </c>
      <c r="F295" s="3">
        <v>2</v>
      </c>
      <c r="G295" s="26">
        <v>100</v>
      </c>
      <c r="H295" s="25">
        <v>1</v>
      </c>
      <c r="I295" s="3">
        <v>1</v>
      </c>
      <c r="J295" s="26">
        <v>100</v>
      </c>
      <c r="K295" s="25">
        <v>1</v>
      </c>
      <c r="L295" s="3">
        <v>1</v>
      </c>
      <c r="M295" s="26">
        <v>100</v>
      </c>
      <c r="N295" s="25">
        <v>1</v>
      </c>
      <c r="O295" s="3">
        <v>1</v>
      </c>
      <c r="P295" s="26">
        <v>100</v>
      </c>
      <c r="Q295" s="25">
        <v>1</v>
      </c>
      <c r="R295" s="3">
        <v>1</v>
      </c>
      <c r="S295" s="26">
        <v>100</v>
      </c>
    </row>
    <row r="296" spans="1:19" x14ac:dyDescent="0.25">
      <c r="A296" s="4">
        <v>5044</v>
      </c>
      <c r="B296" s="2" t="s">
        <v>855</v>
      </c>
      <c r="C296" s="2" t="s">
        <v>13</v>
      </c>
      <c r="D296" s="24" t="s">
        <v>21</v>
      </c>
      <c r="E296" s="25">
        <v>1</v>
      </c>
      <c r="F296" s="3">
        <v>1</v>
      </c>
      <c r="G296" s="26">
        <v>100</v>
      </c>
      <c r="H296" s="25">
        <v>0</v>
      </c>
      <c r="I296" s="3">
        <v>0</v>
      </c>
      <c r="J296" s="26"/>
      <c r="K296" s="25">
        <v>0</v>
      </c>
      <c r="L296" s="3">
        <v>0</v>
      </c>
      <c r="M296" s="26"/>
      <c r="N296" s="25">
        <v>0</v>
      </c>
      <c r="O296" s="3">
        <v>0</v>
      </c>
      <c r="P296" s="26"/>
      <c r="Q296" s="25">
        <v>0</v>
      </c>
      <c r="R296" s="3">
        <v>0</v>
      </c>
      <c r="S296" s="26"/>
    </row>
    <row r="297" spans="1:19" x14ac:dyDescent="0.25">
      <c r="A297" s="4">
        <v>1109</v>
      </c>
      <c r="B297" s="2" t="s">
        <v>471</v>
      </c>
      <c r="C297" s="2" t="s">
        <v>13</v>
      </c>
      <c r="D297" s="24" t="s">
        <v>10</v>
      </c>
      <c r="E297" s="25">
        <v>148</v>
      </c>
      <c r="F297" s="3">
        <v>91</v>
      </c>
      <c r="G297" s="26">
        <v>61.486486486486491</v>
      </c>
      <c r="H297" s="25">
        <v>88</v>
      </c>
      <c r="I297" s="3">
        <v>88</v>
      </c>
      <c r="J297" s="26">
        <v>100</v>
      </c>
      <c r="K297" s="25">
        <v>48</v>
      </c>
      <c r="L297" s="3">
        <v>48</v>
      </c>
      <c r="M297" s="26">
        <v>100</v>
      </c>
      <c r="N297" s="25">
        <v>22</v>
      </c>
      <c r="O297" s="3">
        <v>22</v>
      </c>
      <c r="P297" s="26">
        <v>100</v>
      </c>
      <c r="Q297" s="25">
        <v>14</v>
      </c>
      <c r="R297" s="3">
        <v>14</v>
      </c>
      <c r="S297" s="26">
        <v>100</v>
      </c>
    </row>
    <row r="298" spans="1:19" x14ac:dyDescent="0.25">
      <c r="A298" s="4">
        <v>1110</v>
      </c>
      <c r="B298" s="2" t="s">
        <v>474</v>
      </c>
      <c r="C298" s="2" t="s">
        <v>87</v>
      </c>
      <c r="D298" s="24" t="s">
        <v>10</v>
      </c>
      <c r="E298" s="25">
        <v>25</v>
      </c>
      <c r="F298" s="3">
        <v>25</v>
      </c>
      <c r="G298" s="26">
        <v>100</v>
      </c>
      <c r="H298" s="25">
        <v>12</v>
      </c>
      <c r="I298" s="3">
        <v>12</v>
      </c>
      <c r="J298" s="26">
        <v>100</v>
      </c>
      <c r="K298" s="25">
        <v>6</v>
      </c>
      <c r="L298" s="3">
        <v>6</v>
      </c>
      <c r="M298" s="26">
        <v>100</v>
      </c>
      <c r="N298" s="25">
        <v>5</v>
      </c>
      <c r="O298" s="3">
        <v>5</v>
      </c>
      <c r="P298" s="26">
        <v>100</v>
      </c>
      <c r="Q298" s="25">
        <v>2</v>
      </c>
      <c r="R298" s="3">
        <v>2</v>
      </c>
      <c r="S298" s="26">
        <v>100</v>
      </c>
    </row>
    <row r="299" spans="1:19" x14ac:dyDescent="0.25">
      <c r="A299" s="4">
        <v>8006</v>
      </c>
      <c r="B299" s="2" t="s">
        <v>344</v>
      </c>
      <c r="C299" s="2" t="s">
        <v>13</v>
      </c>
      <c r="D299" s="24" t="s">
        <v>16</v>
      </c>
      <c r="E299" s="25">
        <v>5</v>
      </c>
      <c r="F299" s="3">
        <v>5</v>
      </c>
      <c r="G299" s="26">
        <v>100</v>
      </c>
      <c r="H299" s="25">
        <v>3</v>
      </c>
      <c r="I299" s="3">
        <v>3</v>
      </c>
      <c r="J299" s="26">
        <v>100</v>
      </c>
      <c r="K299" s="25">
        <v>1</v>
      </c>
      <c r="L299" s="3">
        <v>1</v>
      </c>
      <c r="M299" s="26">
        <v>100</v>
      </c>
      <c r="N299" s="25">
        <v>1</v>
      </c>
      <c r="O299" s="3">
        <v>1</v>
      </c>
      <c r="P299" s="26">
        <v>100</v>
      </c>
      <c r="Q299" s="25">
        <v>0</v>
      </c>
      <c r="R299" s="3">
        <v>0</v>
      </c>
      <c r="S299" s="26"/>
    </row>
    <row r="300" spans="1:19" x14ac:dyDescent="0.25">
      <c r="A300" s="4">
        <v>7963</v>
      </c>
      <c r="B300" s="2" t="s">
        <v>174</v>
      </c>
      <c r="C300" s="2" t="s">
        <v>13</v>
      </c>
      <c r="D300" s="24" t="s">
        <v>10</v>
      </c>
      <c r="E300" s="25">
        <v>0</v>
      </c>
      <c r="F300" s="3">
        <v>0</v>
      </c>
      <c r="G300" s="26"/>
      <c r="H300" s="25">
        <v>0</v>
      </c>
      <c r="I300" s="3">
        <v>0</v>
      </c>
      <c r="J300" s="26"/>
      <c r="K300" s="25">
        <v>0</v>
      </c>
      <c r="L300" s="3">
        <v>0</v>
      </c>
      <c r="M300" s="26"/>
      <c r="N300" s="25">
        <v>40</v>
      </c>
      <c r="O300" s="3">
        <v>0</v>
      </c>
      <c r="P300" s="26">
        <v>0</v>
      </c>
      <c r="Q300" s="25">
        <v>87</v>
      </c>
      <c r="R300" s="3">
        <v>0</v>
      </c>
      <c r="S300" s="26">
        <v>0</v>
      </c>
    </row>
    <row r="301" spans="1:19" x14ac:dyDescent="0.25">
      <c r="A301" s="4">
        <v>7753</v>
      </c>
      <c r="B301" s="2" t="s">
        <v>494</v>
      </c>
      <c r="C301" s="2" t="s">
        <v>13</v>
      </c>
      <c r="D301" s="24" t="s">
        <v>10</v>
      </c>
      <c r="E301" s="25">
        <v>54</v>
      </c>
      <c r="F301" s="3">
        <v>8</v>
      </c>
      <c r="G301" s="26">
        <v>14.814814814814813</v>
      </c>
      <c r="H301" s="25">
        <v>58</v>
      </c>
      <c r="I301" s="3">
        <v>16</v>
      </c>
      <c r="J301" s="26">
        <v>27.586206896551722</v>
      </c>
      <c r="K301" s="25">
        <v>37</v>
      </c>
      <c r="L301" s="3">
        <v>21</v>
      </c>
      <c r="M301" s="26">
        <v>56.756756756756758</v>
      </c>
      <c r="N301" s="25">
        <v>26</v>
      </c>
      <c r="O301" s="3">
        <v>14</v>
      </c>
      <c r="P301" s="26">
        <v>53.846153846153847</v>
      </c>
      <c r="Q301" s="25">
        <v>19</v>
      </c>
      <c r="R301" s="3">
        <v>19</v>
      </c>
      <c r="S301" s="26">
        <v>100</v>
      </c>
    </row>
    <row r="302" spans="1:19" x14ac:dyDescent="0.25">
      <c r="A302" s="4">
        <v>8317</v>
      </c>
      <c r="B302" s="2" t="s">
        <v>610</v>
      </c>
      <c r="C302" s="2" t="s">
        <v>13</v>
      </c>
      <c r="D302" s="24" t="s">
        <v>16</v>
      </c>
      <c r="E302" s="25">
        <v>139</v>
      </c>
      <c r="F302" s="3">
        <v>23</v>
      </c>
      <c r="G302" s="26">
        <v>16.546762589928058</v>
      </c>
      <c r="H302" s="25">
        <v>134</v>
      </c>
      <c r="I302" s="3">
        <v>25</v>
      </c>
      <c r="J302" s="26">
        <v>18.656716417910449</v>
      </c>
      <c r="K302" s="25">
        <v>116</v>
      </c>
      <c r="L302" s="3">
        <v>31</v>
      </c>
      <c r="M302" s="26">
        <v>26.72413793103448</v>
      </c>
      <c r="N302" s="25">
        <v>110</v>
      </c>
      <c r="O302" s="3">
        <v>38</v>
      </c>
      <c r="P302" s="26">
        <v>34.545454545454547</v>
      </c>
      <c r="Q302" s="25">
        <v>102</v>
      </c>
      <c r="R302" s="3">
        <v>37</v>
      </c>
      <c r="S302" s="26">
        <v>36.274509803921568</v>
      </c>
    </row>
    <row r="303" spans="1:19" x14ac:dyDescent="0.25">
      <c r="A303" s="4">
        <v>82</v>
      </c>
      <c r="B303" s="2" t="s">
        <v>346</v>
      </c>
      <c r="C303" s="2" t="s">
        <v>13</v>
      </c>
      <c r="D303" s="24" t="s">
        <v>30</v>
      </c>
      <c r="E303" s="25">
        <v>6</v>
      </c>
      <c r="F303" s="3">
        <v>6</v>
      </c>
      <c r="G303" s="26">
        <v>100</v>
      </c>
      <c r="H303" s="25">
        <v>6</v>
      </c>
      <c r="I303" s="3">
        <v>6</v>
      </c>
      <c r="J303" s="26">
        <v>100</v>
      </c>
      <c r="K303" s="25">
        <v>5</v>
      </c>
      <c r="L303" s="3">
        <v>5</v>
      </c>
      <c r="M303" s="26">
        <v>100</v>
      </c>
      <c r="N303" s="25">
        <v>4</v>
      </c>
      <c r="O303" s="3">
        <v>4</v>
      </c>
      <c r="P303" s="26">
        <v>100</v>
      </c>
      <c r="Q303" s="25">
        <v>2</v>
      </c>
      <c r="R303" s="3">
        <v>2</v>
      </c>
      <c r="S303" s="26">
        <v>100</v>
      </c>
    </row>
    <row r="304" spans="1:19" x14ac:dyDescent="0.25">
      <c r="A304" s="4">
        <v>7002</v>
      </c>
      <c r="B304" s="2" t="s">
        <v>348</v>
      </c>
      <c r="C304" s="2" t="s">
        <v>13</v>
      </c>
      <c r="D304" s="24" t="s">
        <v>10</v>
      </c>
      <c r="E304" s="25">
        <v>53</v>
      </c>
      <c r="F304" s="3">
        <v>8</v>
      </c>
      <c r="G304" s="26">
        <v>15.09433962264151</v>
      </c>
      <c r="H304" s="25">
        <v>39</v>
      </c>
      <c r="I304" s="3">
        <v>15</v>
      </c>
      <c r="J304" s="26">
        <v>38.461538461538467</v>
      </c>
      <c r="K304" s="25">
        <v>28</v>
      </c>
      <c r="L304" s="3">
        <v>28</v>
      </c>
      <c r="M304" s="26">
        <v>100</v>
      </c>
      <c r="N304" s="25">
        <v>20</v>
      </c>
      <c r="O304" s="3">
        <v>20</v>
      </c>
      <c r="P304" s="26">
        <v>100</v>
      </c>
      <c r="Q304" s="25">
        <v>17</v>
      </c>
      <c r="R304" s="3">
        <v>17</v>
      </c>
      <c r="S304" s="26">
        <v>100</v>
      </c>
    </row>
    <row r="305" spans="1:19" x14ac:dyDescent="0.25">
      <c r="A305" s="4">
        <v>88</v>
      </c>
      <c r="B305" s="2" t="s">
        <v>350</v>
      </c>
      <c r="C305" s="2" t="s">
        <v>13</v>
      </c>
      <c r="D305" s="24" t="s">
        <v>30</v>
      </c>
      <c r="E305" s="25">
        <v>4</v>
      </c>
      <c r="F305" s="3">
        <v>4</v>
      </c>
      <c r="G305" s="26">
        <v>100</v>
      </c>
      <c r="H305" s="25">
        <v>1</v>
      </c>
      <c r="I305" s="3">
        <v>1</v>
      </c>
      <c r="J305" s="26">
        <v>100</v>
      </c>
      <c r="K305" s="25">
        <v>2</v>
      </c>
      <c r="L305" s="3">
        <v>2</v>
      </c>
      <c r="M305" s="26">
        <v>100</v>
      </c>
      <c r="N305" s="25">
        <v>0</v>
      </c>
      <c r="O305" s="3">
        <v>0</v>
      </c>
      <c r="P305" s="26"/>
      <c r="Q305" s="25">
        <v>0</v>
      </c>
      <c r="R305" s="3">
        <v>0</v>
      </c>
      <c r="S305" s="26"/>
    </row>
    <row r="306" spans="1:19" x14ac:dyDescent="0.25">
      <c r="A306" s="4">
        <v>1005</v>
      </c>
      <c r="B306" s="2" t="s">
        <v>350</v>
      </c>
      <c r="C306" s="2" t="s">
        <v>13</v>
      </c>
      <c r="D306" s="24" t="s">
        <v>10</v>
      </c>
      <c r="E306" s="25">
        <v>22</v>
      </c>
      <c r="F306" s="3">
        <v>22</v>
      </c>
      <c r="G306" s="26">
        <v>100</v>
      </c>
      <c r="H306" s="25">
        <v>10</v>
      </c>
      <c r="I306" s="3">
        <v>10</v>
      </c>
      <c r="J306" s="26">
        <v>100</v>
      </c>
      <c r="K306" s="25">
        <v>8</v>
      </c>
      <c r="L306" s="3">
        <v>8</v>
      </c>
      <c r="M306" s="26">
        <v>100</v>
      </c>
      <c r="N306" s="25">
        <v>8</v>
      </c>
      <c r="O306" s="3">
        <v>8</v>
      </c>
      <c r="P306" s="26">
        <v>100</v>
      </c>
      <c r="Q306" s="25">
        <v>6</v>
      </c>
      <c r="R306" s="3">
        <v>6</v>
      </c>
      <c r="S306" s="26">
        <v>100</v>
      </c>
    </row>
    <row r="307" spans="1:19" x14ac:dyDescent="0.25">
      <c r="A307" s="4">
        <v>5049</v>
      </c>
      <c r="B307" s="2" t="s">
        <v>497</v>
      </c>
      <c r="C307" s="2" t="s">
        <v>13</v>
      </c>
      <c r="D307" s="24" t="s">
        <v>21</v>
      </c>
      <c r="E307" s="25">
        <v>4</v>
      </c>
      <c r="F307" s="3">
        <v>4</v>
      </c>
      <c r="G307" s="26">
        <v>100</v>
      </c>
      <c r="H307" s="25">
        <v>0</v>
      </c>
      <c r="I307" s="3">
        <v>0</v>
      </c>
      <c r="J307" s="26"/>
      <c r="K307" s="25">
        <v>0</v>
      </c>
      <c r="L307" s="3">
        <v>0</v>
      </c>
      <c r="M307" s="26"/>
      <c r="N307" s="25">
        <v>0</v>
      </c>
      <c r="O307" s="3">
        <v>0</v>
      </c>
      <c r="P307" s="26"/>
      <c r="Q307" s="25">
        <v>0</v>
      </c>
      <c r="R307" s="3">
        <v>0</v>
      </c>
      <c r="S307" s="26"/>
    </row>
    <row r="308" spans="1:19" x14ac:dyDescent="0.25">
      <c r="A308" s="4">
        <v>96</v>
      </c>
      <c r="B308" s="2" t="s">
        <v>497</v>
      </c>
      <c r="C308" s="2" t="s">
        <v>13</v>
      </c>
      <c r="D308" s="24" t="s">
        <v>30</v>
      </c>
      <c r="E308" s="25">
        <v>13</v>
      </c>
      <c r="F308" s="3">
        <v>13</v>
      </c>
      <c r="G308" s="26">
        <v>100</v>
      </c>
      <c r="H308" s="25">
        <v>10</v>
      </c>
      <c r="I308" s="3">
        <v>10</v>
      </c>
      <c r="J308" s="26">
        <v>100</v>
      </c>
      <c r="K308" s="25">
        <v>9</v>
      </c>
      <c r="L308" s="3">
        <v>9</v>
      </c>
      <c r="M308" s="26">
        <v>100</v>
      </c>
      <c r="N308" s="25">
        <v>7</v>
      </c>
      <c r="O308" s="3">
        <v>7</v>
      </c>
      <c r="P308" s="26">
        <v>100</v>
      </c>
      <c r="Q308" s="25">
        <v>5</v>
      </c>
      <c r="R308" s="3">
        <v>5</v>
      </c>
      <c r="S308" s="26">
        <v>100</v>
      </c>
    </row>
    <row r="309" spans="1:19" x14ac:dyDescent="0.25">
      <c r="A309" s="4">
        <v>1061</v>
      </c>
      <c r="B309" s="2" t="s">
        <v>497</v>
      </c>
      <c r="C309" s="2" t="s">
        <v>13</v>
      </c>
      <c r="D309" s="24" t="s">
        <v>10</v>
      </c>
      <c r="E309" s="25">
        <v>36</v>
      </c>
      <c r="F309" s="3">
        <v>36</v>
      </c>
      <c r="G309" s="26">
        <v>100</v>
      </c>
      <c r="H309" s="25">
        <v>26</v>
      </c>
      <c r="I309" s="3">
        <v>26</v>
      </c>
      <c r="J309" s="26">
        <v>100</v>
      </c>
      <c r="K309" s="25">
        <v>20</v>
      </c>
      <c r="L309" s="3">
        <v>20</v>
      </c>
      <c r="M309" s="26">
        <v>100</v>
      </c>
      <c r="N309" s="25">
        <v>14</v>
      </c>
      <c r="O309" s="3">
        <v>14</v>
      </c>
      <c r="P309" s="26">
        <v>100</v>
      </c>
      <c r="Q309" s="25">
        <v>9</v>
      </c>
      <c r="R309" s="3">
        <v>9</v>
      </c>
      <c r="S309" s="26">
        <v>100</v>
      </c>
    </row>
    <row r="310" spans="1:19" x14ac:dyDescent="0.25">
      <c r="A310" s="4">
        <v>7751</v>
      </c>
      <c r="B310" s="2" t="s">
        <v>501</v>
      </c>
      <c r="C310" s="2" t="s">
        <v>13</v>
      </c>
      <c r="D310" s="24" t="s">
        <v>10</v>
      </c>
      <c r="E310" s="25">
        <v>138</v>
      </c>
      <c r="F310" s="3">
        <v>20</v>
      </c>
      <c r="G310" s="26">
        <v>14.492753623188406</v>
      </c>
      <c r="H310" s="25">
        <v>165</v>
      </c>
      <c r="I310" s="3">
        <v>29</v>
      </c>
      <c r="J310" s="26">
        <v>17.575757575757574</v>
      </c>
      <c r="K310" s="25">
        <v>170</v>
      </c>
      <c r="L310" s="3">
        <v>43</v>
      </c>
      <c r="M310" s="26">
        <v>25.294117647058822</v>
      </c>
      <c r="N310" s="25">
        <v>184</v>
      </c>
      <c r="O310" s="3">
        <v>56</v>
      </c>
      <c r="P310" s="26">
        <v>30.434782608695656</v>
      </c>
      <c r="Q310" s="25">
        <v>167</v>
      </c>
      <c r="R310" s="3">
        <v>49</v>
      </c>
      <c r="S310" s="26">
        <v>29.341317365269461</v>
      </c>
    </row>
    <row r="311" spans="1:19" x14ac:dyDescent="0.25">
      <c r="A311" s="4">
        <v>8751</v>
      </c>
      <c r="B311" s="2" t="s">
        <v>504</v>
      </c>
      <c r="C311" s="2" t="s">
        <v>13</v>
      </c>
      <c r="D311" s="24" t="s">
        <v>16</v>
      </c>
      <c r="E311" s="25">
        <v>42</v>
      </c>
      <c r="F311" s="3">
        <v>12</v>
      </c>
      <c r="G311" s="26">
        <v>28.571428571428569</v>
      </c>
      <c r="H311" s="25">
        <v>41</v>
      </c>
      <c r="I311" s="3">
        <v>11</v>
      </c>
      <c r="J311" s="26">
        <v>26.829268292682929</v>
      </c>
      <c r="K311" s="25">
        <v>51</v>
      </c>
      <c r="L311" s="3">
        <v>21</v>
      </c>
      <c r="M311" s="26">
        <v>41.17647058823529</v>
      </c>
      <c r="N311" s="25">
        <v>52</v>
      </c>
      <c r="O311" s="3">
        <v>21</v>
      </c>
      <c r="P311" s="26">
        <v>40.384615384615387</v>
      </c>
      <c r="Q311" s="25">
        <v>56</v>
      </c>
      <c r="R311" s="3">
        <v>22</v>
      </c>
      <c r="S311" s="26">
        <v>39.285714285714285</v>
      </c>
    </row>
    <row r="312" spans="1:19" x14ac:dyDescent="0.25">
      <c r="A312" s="4">
        <v>1019</v>
      </c>
      <c r="B312" s="2" t="s">
        <v>192</v>
      </c>
      <c r="C312" s="2" t="s">
        <v>13</v>
      </c>
      <c r="D312" s="24" t="s">
        <v>10</v>
      </c>
      <c r="E312" s="25">
        <v>175</v>
      </c>
      <c r="F312" s="3">
        <v>175</v>
      </c>
      <c r="G312" s="26">
        <v>100</v>
      </c>
      <c r="H312" s="25">
        <v>111</v>
      </c>
      <c r="I312" s="3">
        <v>111</v>
      </c>
      <c r="J312" s="26">
        <v>100</v>
      </c>
      <c r="K312" s="25">
        <v>79</v>
      </c>
      <c r="L312" s="3">
        <v>79</v>
      </c>
      <c r="M312" s="26">
        <v>100</v>
      </c>
      <c r="N312" s="25">
        <v>50</v>
      </c>
      <c r="O312" s="3">
        <v>50</v>
      </c>
      <c r="P312" s="26">
        <v>100</v>
      </c>
      <c r="Q312" s="25">
        <v>37</v>
      </c>
      <c r="R312" s="3">
        <v>37</v>
      </c>
      <c r="S312" s="26">
        <v>100</v>
      </c>
    </row>
    <row r="313" spans="1:19" x14ac:dyDescent="0.25">
      <c r="A313" s="4">
        <v>1088</v>
      </c>
      <c r="B313" s="2" t="s">
        <v>195</v>
      </c>
      <c r="C313" s="2" t="s">
        <v>13</v>
      </c>
      <c r="D313" s="24" t="s">
        <v>10</v>
      </c>
      <c r="E313" s="25">
        <v>35</v>
      </c>
      <c r="F313" s="3">
        <v>35</v>
      </c>
      <c r="G313" s="26">
        <v>100</v>
      </c>
      <c r="H313" s="25">
        <v>18</v>
      </c>
      <c r="I313" s="3">
        <v>18</v>
      </c>
      <c r="J313" s="26">
        <v>100</v>
      </c>
      <c r="K313" s="25">
        <v>13</v>
      </c>
      <c r="L313" s="3">
        <v>13</v>
      </c>
      <c r="M313" s="26">
        <v>100</v>
      </c>
      <c r="N313" s="25">
        <v>8</v>
      </c>
      <c r="O313" s="3">
        <v>8</v>
      </c>
      <c r="P313" s="26">
        <v>100</v>
      </c>
      <c r="Q313" s="25">
        <v>8</v>
      </c>
      <c r="R313" s="3">
        <v>8</v>
      </c>
      <c r="S313" s="26">
        <v>100</v>
      </c>
    </row>
    <row r="314" spans="1:19" x14ac:dyDescent="0.25">
      <c r="A314" s="4">
        <v>1020</v>
      </c>
      <c r="B314" s="2" t="s">
        <v>664</v>
      </c>
      <c r="C314" s="2" t="s">
        <v>87</v>
      </c>
      <c r="D314" s="24" t="s">
        <v>10</v>
      </c>
      <c r="E314" s="25">
        <v>100</v>
      </c>
      <c r="F314" s="3">
        <v>99</v>
      </c>
      <c r="G314" s="26">
        <v>99</v>
      </c>
      <c r="H314" s="25">
        <v>78</v>
      </c>
      <c r="I314" s="3">
        <v>78</v>
      </c>
      <c r="J314" s="26">
        <v>100</v>
      </c>
      <c r="K314" s="25">
        <v>55</v>
      </c>
      <c r="L314" s="3">
        <v>55</v>
      </c>
      <c r="M314" s="26">
        <v>100</v>
      </c>
      <c r="N314" s="25">
        <v>37</v>
      </c>
      <c r="O314" s="3">
        <v>37</v>
      </c>
      <c r="P314" s="26">
        <v>100</v>
      </c>
      <c r="Q314" s="25">
        <v>23</v>
      </c>
      <c r="R314" s="3">
        <v>23</v>
      </c>
      <c r="S314" s="26">
        <v>100</v>
      </c>
    </row>
    <row r="315" spans="1:19" x14ac:dyDescent="0.25">
      <c r="A315" s="4">
        <v>5030</v>
      </c>
      <c r="B315" s="2" t="s">
        <v>755</v>
      </c>
      <c r="C315" s="2" t="s">
        <v>13</v>
      </c>
      <c r="D315" s="24" t="s">
        <v>21</v>
      </c>
      <c r="E315" s="25">
        <v>31</v>
      </c>
      <c r="F315" s="3">
        <v>2</v>
      </c>
      <c r="G315" s="26">
        <v>6.4516129032258061</v>
      </c>
      <c r="H315" s="25">
        <v>2</v>
      </c>
      <c r="I315" s="3">
        <v>2</v>
      </c>
      <c r="J315" s="26">
        <v>100</v>
      </c>
      <c r="K315" s="25">
        <v>0</v>
      </c>
      <c r="L315" s="3">
        <v>0</v>
      </c>
      <c r="M315" s="26"/>
      <c r="N315" s="25">
        <v>1</v>
      </c>
      <c r="O315" s="3">
        <v>1</v>
      </c>
      <c r="P315" s="26">
        <v>100</v>
      </c>
      <c r="Q315" s="25">
        <v>0</v>
      </c>
      <c r="R315" s="3">
        <v>0</v>
      </c>
      <c r="S315" s="26"/>
    </row>
    <row r="316" spans="1:19" x14ac:dyDescent="0.25">
      <c r="A316" s="4">
        <v>8464</v>
      </c>
      <c r="B316" s="2" t="s">
        <v>758</v>
      </c>
      <c r="C316" s="2" t="s">
        <v>13</v>
      </c>
      <c r="D316" s="24" t="s">
        <v>16</v>
      </c>
      <c r="E316" s="25">
        <v>10</v>
      </c>
      <c r="F316" s="3">
        <v>0</v>
      </c>
      <c r="G316" s="26">
        <v>0</v>
      </c>
      <c r="H316" s="25">
        <v>30</v>
      </c>
      <c r="I316" s="3">
        <v>0</v>
      </c>
      <c r="J316" s="26">
        <v>0</v>
      </c>
      <c r="K316" s="25">
        <v>38</v>
      </c>
      <c r="L316" s="3">
        <v>1</v>
      </c>
      <c r="M316" s="26">
        <v>2.6315789473684208</v>
      </c>
      <c r="N316" s="25">
        <v>41</v>
      </c>
      <c r="O316" s="3">
        <v>0</v>
      </c>
      <c r="P316" s="26">
        <v>0</v>
      </c>
      <c r="Q316" s="25">
        <v>34</v>
      </c>
      <c r="R316" s="3">
        <v>0</v>
      </c>
      <c r="S316" s="26">
        <v>0</v>
      </c>
    </row>
    <row r="317" spans="1:19" x14ac:dyDescent="0.25">
      <c r="A317" s="4">
        <v>1086</v>
      </c>
      <c r="B317" s="2" t="s">
        <v>320</v>
      </c>
      <c r="C317" s="2" t="s">
        <v>87</v>
      </c>
      <c r="D317" s="24" t="s">
        <v>10</v>
      </c>
      <c r="E317" s="25">
        <v>31</v>
      </c>
      <c r="F317" s="3">
        <v>24</v>
      </c>
      <c r="G317" s="26">
        <v>77.41935483870968</v>
      </c>
      <c r="H317" s="25">
        <v>9</v>
      </c>
      <c r="I317" s="3">
        <v>9</v>
      </c>
      <c r="J317" s="26">
        <v>100</v>
      </c>
      <c r="K317" s="25">
        <v>6</v>
      </c>
      <c r="L317" s="3">
        <v>6</v>
      </c>
      <c r="M317" s="26">
        <v>100</v>
      </c>
      <c r="N317" s="25">
        <v>4</v>
      </c>
      <c r="O317" s="3">
        <v>4</v>
      </c>
      <c r="P317" s="26">
        <v>100</v>
      </c>
      <c r="Q317" s="25">
        <v>4</v>
      </c>
      <c r="R317" s="3">
        <v>4</v>
      </c>
      <c r="S317" s="26">
        <v>100</v>
      </c>
    </row>
    <row r="318" spans="1:19" x14ac:dyDescent="0.25">
      <c r="A318" s="4">
        <v>94</v>
      </c>
      <c r="B318" s="2" t="s">
        <v>45</v>
      </c>
      <c r="C318" s="2" t="s">
        <v>13</v>
      </c>
      <c r="D318" s="24" t="s">
        <v>30</v>
      </c>
      <c r="E318" s="25">
        <v>23</v>
      </c>
      <c r="F318" s="3">
        <v>23</v>
      </c>
      <c r="G318" s="26">
        <v>100</v>
      </c>
      <c r="H318" s="25">
        <v>16</v>
      </c>
      <c r="I318" s="3">
        <v>16</v>
      </c>
      <c r="J318" s="26">
        <v>100</v>
      </c>
      <c r="K318" s="25">
        <v>14</v>
      </c>
      <c r="L318" s="3">
        <v>14</v>
      </c>
      <c r="M318" s="26">
        <v>100</v>
      </c>
      <c r="N318" s="25">
        <v>11</v>
      </c>
      <c r="O318" s="3">
        <v>11</v>
      </c>
      <c r="P318" s="26">
        <v>100</v>
      </c>
      <c r="Q318" s="25">
        <v>11</v>
      </c>
      <c r="R318" s="3">
        <v>11</v>
      </c>
      <c r="S318" s="26">
        <v>100</v>
      </c>
    </row>
    <row r="319" spans="1:19" x14ac:dyDescent="0.25">
      <c r="A319" s="4">
        <v>1062</v>
      </c>
      <c r="B319" s="2" t="s">
        <v>45</v>
      </c>
      <c r="C319" s="2" t="s">
        <v>13</v>
      </c>
      <c r="D319" s="24" t="s">
        <v>10</v>
      </c>
      <c r="E319" s="25">
        <v>34</v>
      </c>
      <c r="F319" s="3">
        <v>34</v>
      </c>
      <c r="G319" s="26">
        <v>100</v>
      </c>
      <c r="H319" s="25">
        <v>28</v>
      </c>
      <c r="I319" s="3">
        <v>28</v>
      </c>
      <c r="J319" s="26">
        <v>100</v>
      </c>
      <c r="K319" s="25">
        <v>20</v>
      </c>
      <c r="L319" s="3">
        <v>20</v>
      </c>
      <c r="M319" s="26">
        <v>100</v>
      </c>
      <c r="N319" s="25">
        <v>14</v>
      </c>
      <c r="O319" s="3">
        <v>14</v>
      </c>
      <c r="P319" s="26">
        <v>100</v>
      </c>
      <c r="Q319" s="25">
        <v>9</v>
      </c>
      <c r="R319" s="3">
        <v>9</v>
      </c>
      <c r="S319" s="26">
        <v>100</v>
      </c>
    </row>
    <row r="320" spans="1:19" x14ac:dyDescent="0.25">
      <c r="A320" s="4">
        <v>5041</v>
      </c>
      <c r="B320" s="2" t="s">
        <v>476</v>
      </c>
      <c r="C320" s="2" t="s">
        <v>13</v>
      </c>
      <c r="D320" s="24" t="s">
        <v>21</v>
      </c>
      <c r="E320" s="25">
        <v>81</v>
      </c>
      <c r="F320" s="3">
        <v>81</v>
      </c>
      <c r="G320" s="26">
        <v>100</v>
      </c>
      <c r="H320" s="25">
        <v>26</v>
      </c>
      <c r="I320" s="3">
        <v>26</v>
      </c>
      <c r="J320" s="26">
        <v>100</v>
      </c>
      <c r="K320" s="25">
        <v>13</v>
      </c>
      <c r="L320" s="3">
        <v>13</v>
      </c>
      <c r="M320" s="26">
        <v>100</v>
      </c>
      <c r="N320" s="25">
        <v>11</v>
      </c>
      <c r="O320" s="3">
        <v>11</v>
      </c>
      <c r="P320" s="26">
        <v>100</v>
      </c>
      <c r="Q320" s="25">
        <v>8</v>
      </c>
      <c r="R320" s="3">
        <v>8</v>
      </c>
      <c r="S320" s="26">
        <v>100</v>
      </c>
    </row>
    <row r="321" spans="1:19" x14ac:dyDescent="0.25">
      <c r="A321" s="4">
        <v>8604</v>
      </c>
      <c r="B321" s="2" t="s">
        <v>479</v>
      </c>
      <c r="C321" s="2" t="s">
        <v>13</v>
      </c>
      <c r="D321" s="24" t="s">
        <v>16</v>
      </c>
      <c r="E321" s="25">
        <v>183</v>
      </c>
      <c r="F321" s="3">
        <v>0</v>
      </c>
      <c r="G321" s="26">
        <v>0</v>
      </c>
      <c r="H321" s="25">
        <v>216</v>
      </c>
      <c r="I321" s="3">
        <v>47</v>
      </c>
      <c r="J321" s="26">
        <v>21.75925925925926</v>
      </c>
      <c r="K321" s="25">
        <v>236</v>
      </c>
      <c r="L321" s="3">
        <v>57</v>
      </c>
      <c r="M321" s="26">
        <v>24.152542372881356</v>
      </c>
      <c r="N321" s="25">
        <v>229</v>
      </c>
      <c r="O321" s="3">
        <v>50</v>
      </c>
      <c r="P321" s="26">
        <v>21.834061135371179</v>
      </c>
      <c r="Q321" s="25">
        <v>240</v>
      </c>
      <c r="R321" s="3">
        <v>56</v>
      </c>
      <c r="S321" s="26">
        <v>23.333333333333332</v>
      </c>
    </row>
    <row r="322" spans="1:19" x14ac:dyDescent="0.25">
      <c r="A322" s="4">
        <v>12</v>
      </c>
      <c r="B322" s="2" t="s">
        <v>567</v>
      </c>
      <c r="C322" s="2" t="s">
        <v>13</v>
      </c>
      <c r="D322" s="24" t="s">
        <v>30</v>
      </c>
      <c r="E322" s="25">
        <v>174</v>
      </c>
      <c r="F322" s="3">
        <v>174</v>
      </c>
      <c r="G322" s="26">
        <v>100</v>
      </c>
      <c r="H322" s="25">
        <v>138</v>
      </c>
      <c r="I322" s="3">
        <v>138</v>
      </c>
      <c r="J322" s="26">
        <v>100</v>
      </c>
      <c r="K322" s="25">
        <v>104</v>
      </c>
      <c r="L322" s="3">
        <v>104</v>
      </c>
      <c r="M322" s="26">
        <v>100</v>
      </c>
      <c r="N322" s="25">
        <v>85</v>
      </c>
      <c r="O322" s="3">
        <v>85</v>
      </c>
      <c r="P322" s="26">
        <v>100</v>
      </c>
      <c r="Q322" s="25">
        <v>62</v>
      </c>
      <c r="R322" s="3">
        <v>62</v>
      </c>
      <c r="S322" s="26">
        <v>100</v>
      </c>
    </row>
    <row r="323" spans="1:19" x14ac:dyDescent="0.25">
      <c r="A323" s="4">
        <v>1067</v>
      </c>
      <c r="B323" s="2" t="s">
        <v>569</v>
      </c>
      <c r="C323" s="2" t="s">
        <v>13</v>
      </c>
      <c r="D323" s="24" t="s">
        <v>10</v>
      </c>
      <c r="E323" s="25">
        <v>49</v>
      </c>
      <c r="F323" s="3">
        <v>49</v>
      </c>
      <c r="G323" s="26">
        <v>100</v>
      </c>
      <c r="H323" s="25">
        <v>29</v>
      </c>
      <c r="I323" s="3">
        <v>29</v>
      </c>
      <c r="J323" s="26">
        <v>100</v>
      </c>
      <c r="K323" s="25">
        <v>22</v>
      </c>
      <c r="L323" s="3">
        <v>22</v>
      </c>
      <c r="M323" s="26">
        <v>100</v>
      </c>
      <c r="N323" s="25">
        <v>12</v>
      </c>
      <c r="O323" s="3">
        <v>12</v>
      </c>
      <c r="P323" s="26">
        <v>100</v>
      </c>
      <c r="Q323" s="25">
        <v>7</v>
      </c>
      <c r="R323" s="3">
        <v>7</v>
      </c>
      <c r="S323" s="26">
        <v>100</v>
      </c>
    </row>
    <row r="324" spans="1:19" x14ac:dyDescent="0.25">
      <c r="A324" s="4">
        <v>7923</v>
      </c>
      <c r="B324" s="2" t="s">
        <v>572</v>
      </c>
      <c r="C324" s="2" t="s">
        <v>13</v>
      </c>
      <c r="D324" s="24" t="s">
        <v>10</v>
      </c>
      <c r="E324" s="25">
        <v>420</v>
      </c>
      <c r="F324" s="3">
        <v>71</v>
      </c>
      <c r="G324" s="26">
        <v>16.904761904761905</v>
      </c>
      <c r="H324" s="25">
        <v>408</v>
      </c>
      <c r="I324" s="3">
        <v>104</v>
      </c>
      <c r="J324" s="26">
        <v>25.490196078431371</v>
      </c>
      <c r="K324" s="25">
        <v>440</v>
      </c>
      <c r="L324" s="3">
        <v>108</v>
      </c>
      <c r="M324" s="26">
        <v>24.545454545454547</v>
      </c>
      <c r="N324" s="25">
        <v>476</v>
      </c>
      <c r="O324" s="3">
        <v>111</v>
      </c>
      <c r="P324" s="26">
        <v>23.319327731092436</v>
      </c>
      <c r="Q324" s="25">
        <v>534</v>
      </c>
      <c r="R324" s="3">
        <v>121</v>
      </c>
      <c r="S324" s="26">
        <v>22.659176029962545</v>
      </c>
    </row>
    <row r="325" spans="1:19" x14ac:dyDescent="0.25">
      <c r="A325" s="4">
        <v>1068</v>
      </c>
      <c r="B325" s="2" t="s">
        <v>575</v>
      </c>
      <c r="C325" s="2" t="s">
        <v>13</v>
      </c>
      <c r="D325" s="24" t="s">
        <v>10</v>
      </c>
      <c r="E325" s="25">
        <v>155</v>
      </c>
      <c r="F325" s="3">
        <v>155</v>
      </c>
      <c r="G325" s="26">
        <v>100</v>
      </c>
      <c r="H325" s="25">
        <v>102</v>
      </c>
      <c r="I325" s="3">
        <v>102</v>
      </c>
      <c r="J325" s="26">
        <v>100</v>
      </c>
      <c r="K325" s="25">
        <v>67</v>
      </c>
      <c r="L325" s="3">
        <v>67</v>
      </c>
      <c r="M325" s="26">
        <v>100</v>
      </c>
      <c r="N325" s="25">
        <v>48</v>
      </c>
      <c r="O325" s="3">
        <v>48</v>
      </c>
      <c r="P325" s="26">
        <v>100</v>
      </c>
      <c r="Q325" s="25">
        <v>35</v>
      </c>
      <c r="R325" s="3">
        <v>35</v>
      </c>
      <c r="S325" s="26">
        <v>100</v>
      </c>
    </row>
    <row r="326" spans="1:19" x14ac:dyDescent="0.25">
      <c r="A326" s="4">
        <v>7055</v>
      </c>
      <c r="B326" s="2" t="s">
        <v>523</v>
      </c>
      <c r="C326" s="2" t="s">
        <v>13</v>
      </c>
      <c r="D326" s="24" t="s">
        <v>10</v>
      </c>
      <c r="E326" s="25">
        <v>64</v>
      </c>
      <c r="F326" s="3">
        <v>0</v>
      </c>
      <c r="G326" s="26">
        <v>0</v>
      </c>
      <c r="H326" s="25">
        <v>74</v>
      </c>
      <c r="I326" s="3">
        <v>8</v>
      </c>
      <c r="J326" s="26">
        <v>10.810810810810811</v>
      </c>
      <c r="K326" s="25">
        <v>82</v>
      </c>
      <c r="L326" s="3">
        <v>9</v>
      </c>
      <c r="M326" s="26">
        <v>10.975609756097562</v>
      </c>
      <c r="N326" s="25">
        <v>86</v>
      </c>
      <c r="O326" s="3">
        <v>10</v>
      </c>
      <c r="P326" s="26">
        <v>11.627906976744185</v>
      </c>
      <c r="Q326" s="25">
        <v>81</v>
      </c>
      <c r="R326" s="3">
        <v>15</v>
      </c>
      <c r="S326" s="26">
        <v>18.518518518518519</v>
      </c>
    </row>
    <row r="327" spans="1:19" x14ac:dyDescent="0.25">
      <c r="A327" s="4">
        <v>1014</v>
      </c>
      <c r="B327" s="2" t="s">
        <v>526</v>
      </c>
      <c r="C327" s="2" t="s">
        <v>13</v>
      </c>
      <c r="D327" s="24" t="s">
        <v>10</v>
      </c>
      <c r="E327" s="25">
        <v>28</v>
      </c>
      <c r="F327" s="3">
        <v>28</v>
      </c>
      <c r="G327" s="26">
        <v>100</v>
      </c>
      <c r="H327" s="25">
        <v>16</v>
      </c>
      <c r="I327" s="3">
        <v>16</v>
      </c>
      <c r="J327" s="26">
        <v>100</v>
      </c>
      <c r="K327" s="25">
        <v>8</v>
      </c>
      <c r="L327" s="3">
        <v>8</v>
      </c>
      <c r="M327" s="26">
        <v>100</v>
      </c>
      <c r="N327" s="25">
        <v>6</v>
      </c>
      <c r="O327" s="3">
        <v>6</v>
      </c>
      <c r="P327" s="26">
        <v>100</v>
      </c>
      <c r="Q327" s="25">
        <v>2</v>
      </c>
      <c r="R327" s="3">
        <v>2</v>
      </c>
      <c r="S327" s="26">
        <v>100</v>
      </c>
    </row>
    <row r="328" spans="1:19" x14ac:dyDescent="0.25">
      <c r="A328" s="4">
        <v>23</v>
      </c>
      <c r="B328" s="2" t="s">
        <v>526</v>
      </c>
      <c r="C328" s="2" t="s">
        <v>13</v>
      </c>
      <c r="D328" s="24" t="s">
        <v>30</v>
      </c>
      <c r="E328" s="25">
        <v>15</v>
      </c>
      <c r="F328" s="3">
        <v>15</v>
      </c>
      <c r="G328" s="26">
        <v>100</v>
      </c>
      <c r="H328" s="25">
        <v>12</v>
      </c>
      <c r="I328" s="3">
        <v>12</v>
      </c>
      <c r="J328" s="26">
        <v>100</v>
      </c>
      <c r="K328" s="25">
        <v>10</v>
      </c>
      <c r="L328" s="3">
        <v>10</v>
      </c>
      <c r="M328" s="26">
        <v>100</v>
      </c>
      <c r="N328" s="25">
        <v>5</v>
      </c>
      <c r="O328" s="3">
        <v>5</v>
      </c>
      <c r="P328" s="26">
        <v>100</v>
      </c>
      <c r="Q328" s="25">
        <v>4</v>
      </c>
      <c r="R328" s="3">
        <v>4</v>
      </c>
      <c r="S328" s="26">
        <v>100</v>
      </c>
    </row>
    <row r="329" spans="1:19" x14ac:dyDescent="0.25">
      <c r="A329" s="4">
        <v>8318</v>
      </c>
      <c r="B329" s="2" t="s">
        <v>613</v>
      </c>
      <c r="C329" s="2" t="s">
        <v>13</v>
      </c>
      <c r="D329" s="24" t="s">
        <v>16</v>
      </c>
      <c r="E329" s="25">
        <v>65</v>
      </c>
      <c r="F329" s="3">
        <v>10</v>
      </c>
      <c r="G329" s="26">
        <v>15.384615384615385</v>
      </c>
      <c r="H329" s="25">
        <v>71</v>
      </c>
      <c r="I329" s="3">
        <v>23</v>
      </c>
      <c r="J329" s="26">
        <v>32.394366197183103</v>
      </c>
      <c r="K329" s="25">
        <v>41</v>
      </c>
      <c r="L329" s="3">
        <v>22</v>
      </c>
      <c r="M329" s="26">
        <v>53.658536585365859</v>
      </c>
      <c r="N329" s="25">
        <v>20</v>
      </c>
      <c r="O329" s="3">
        <v>20</v>
      </c>
      <c r="P329" s="26">
        <v>100</v>
      </c>
      <c r="Q329" s="25">
        <v>11</v>
      </c>
      <c r="R329" s="3">
        <v>11</v>
      </c>
      <c r="S329" s="26">
        <v>100</v>
      </c>
    </row>
    <row r="330" spans="1:19" x14ac:dyDescent="0.25">
      <c r="A330" s="4">
        <v>8013</v>
      </c>
      <c r="B330" s="2" t="s">
        <v>616</v>
      </c>
      <c r="C330" s="2" t="s">
        <v>13</v>
      </c>
      <c r="D330" s="24" t="s">
        <v>16</v>
      </c>
      <c r="E330" s="25">
        <v>0</v>
      </c>
      <c r="F330" s="3">
        <v>0</v>
      </c>
      <c r="G330" s="26"/>
      <c r="H330" s="25">
        <v>0</v>
      </c>
      <c r="I330" s="3">
        <v>0</v>
      </c>
      <c r="J330" s="26"/>
      <c r="K330" s="25">
        <v>27</v>
      </c>
      <c r="L330" s="3">
        <v>0</v>
      </c>
      <c r="M330" s="26">
        <v>0</v>
      </c>
      <c r="N330" s="25">
        <v>50</v>
      </c>
      <c r="O330" s="3">
        <v>0</v>
      </c>
      <c r="P330" s="26">
        <v>0</v>
      </c>
      <c r="Q330" s="25">
        <v>70</v>
      </c>
      <c r="R330" s="3">
        <v>15</v>
      </c>
      <c r="S330" s="26">
        <v>21.428571428571427</v>
      </c>
    </row>
    <row r="331" spans="1:19" x14ac:dyDescent="0.25">
      <c r="A331" s="4">
        <v>1024</v>
      </c>
      <c r="B331" s="2" t="s">
        <v>619</v>
      </c>
      <c r="C331" s="2" t="s">
        <v>13</v>
      </c>
      <c r="D331" s="24" t="s">
        <v>10</v>
      </c>
      <c r="E331" s="25">
        <v>34</v>
      </c>
      <c r="F331" s="3">
        <v>34</v>
      </c>
      <c r="G331" s="26">
        <v>100</v>
      </c>
      <c r="H331" s="25">
        <v>26</v>
      </c>
      <c r="I331" s="3">
        <v>26</v>
      </c>
      <c r="J331" s="26">
        <v>100</v>
      </c>
      <c r="K331" s="25">
        <v>20</v>
      </c>
      <c r="L331" s="3">
        <v>20</v>
      </c>
      <c r="M331" s="26">
        <v>100</v>
      </c>
      <c r="N331" s="25">
        <v>14</v>
      </c>
      <c r="O331" s="3">
        <v>14</v>
      </c>
      <c r="P331" s="26">
        <v>100</v>
      </c>
      <c r="Q331" s="25">
        <v>10</v>
      </c>
      <c r="R331" s="3">
        <v>10</v>
      </c>
      <c r="S331" s="26">
        <v>100</v>
      </c>
    </row>
    <row r="332" spans="1:19" x14ac:dyDescent="0.25">
      <c r="A332" s="4">
        <v>1038</v>
      </c>
      <c r="B332" s="2" t="s">
        <v>322</v>
      </c>
      <c r="C332" s="2" t="s">
        <v>13</v>
      </c>
      <c r="D332" s="24" t="s">
        <v>10</v>
      </c>
      <c r="E332" s="25">
        <v>81</v>
      </c>
      <c r="F332" s="3">
        <v>42</v>
      </c>
      <c r="G332" s="26">
        <v>51.851851851851848</v>
      </c>
      <c r="H332" s="25">
        <v>54</v>
      </c>
      <c r="I332" s="3">
        <v>54</v>
      </c>
      <c r="J332" s="26">
        <v>100</v>
      </c>
      <c r="K332" s="25">
        <v>29</v>
      </c>
      <c r="L332" s="3">
        <v>29</v>
      </c>
      <c r="M332" s="26">
        <v>100</v>
      </c>
      <c r="N332" s="25">
        <v>21</v>
      </c>
      <c r="O332" s="3">
        <v>21</v>
      </c>
      <c r="P332" s="26">
        <v>100</v>
      </c>
      <c r="Q332" s="25">
        <v>12</v>
      </c>
      <c r="R332" s="3">
        <v>12</v>
      </c>
      <c r="S332" s="26">
        <v>100</v>
      </c>
    </row>
    <row r="333" spans="1:19" x14ac:dyDescent="0.25">
      <c r="A333" s="4">
        <v>5010</v>
      </c>
      <c r="B333" s="2" t="s">
        <v>378</v>
      </c>
      <c r="C333" s="2" t="s">
        <v>13</v>
      </c>
      <c r="D333" s="24" t="s">
        <v>21</v>
      </c>
      <c r="E333" s="25">
        <v>6</v>
      </c>
      <c r="F333" s="3">
        <v>6</v>
      </c>
      <c r="G333" s="26">
        <v>100</v>
      </c>
      <c r="H333" s="25">
        <v>5</v>
      </c>
      <c r="I333" s="3">
        <v>5</v>
      </c>
      <c r="J333" s="26">
        <v>100</v>
      </c>
      <c r="K333" s="25">
        <v>4</v>
      </c>
      <c r="L333" s="3">
        <v>4</v>
      </c>
      <c r="M333" s="26">
        <v>100</v>
      </c>
      <c r="N333" s="25">
        <v>3</v>
      </c>
      <c r="O333" s="3">
        <v>3</v>
      </c>
      <c r="P333" s="26">
        <v>100</v>
      </c>
      <c r="Q333" s="25">
        <v>1</v>
      </c>
      <c r="R333" s="3">
        <v>1</v>
      </c>
      <c r="S333" s="26">
        <v>100</v>
      </c>
    </row>
    <row r="334" spans="1:19" x14ac:dyDescent="0.25">
      <c r="A334" s="4">
        <v>10</v>
      </c>
      <c r="B334" s="2" t="s">
        <v>577</v>
      </c>
      <c r="C334" s="2" t="s">
        <v>13</v>
      </c>
      <c r="D334" s="24" t="s">
        <v>132</v>
      </c>
      <c r="E334" s="25">
        <v>0</v>
      </c>
      <c r="F334" s="3">
        <v>0</v>
      </c>
      <c r="G334" s="26"/>
      <c r="H334" s="25">
        <v>3</v>
      </c>
      <c r="I334" s="3">
        <v>3</v>
      </c>
      <c r="J334" s="26">
        <v>100</v>
      </c>
      <c r="K334" s="25">
        <v>4</v>
      </c>
      <c r="L334" s="3">
        <v>4</v>
      </c>
      <c r="M334" s="26">
        <v>100</v>
      </c>
      <c r="N334" s="25">
        <v>2</v>
      </c>
      <c r="O334" s="3">
        <v>2</v>
      </c>
      <c r="P334" s="26">
        <v>100</v>
      </c>
      <c r="Q334" s="25">
        <v>1</v>
      </c>
      <c r="R334" s="3">
        <v>1</v>
      </c>
      <c r="S334" s="26">
        <v>100</v>
      </c>
    </row>
    <row r="335" spans="1:19" x14ac:dyDescent="0.25">
      <c r="A335" s="4">
        <v>8965</v>
      </c>
      <c r="B335" s="2" t="s">
        <v>529</v>
      </c>
      <c r="C335" s="2" t="s">
        <v>13</v>
      </c>
      <c r="D335" s="24" t="s">
        <v>16</v>
      </c>
      <c r="E335" s="25">
        <v>0</v>
      </c>
      <c r="F335" s="3">
        <v>0</v>
      </c>
      <c r="G335" s="26"/>
      <c r="H335" s="25">
        <v>0</v>
      </c>
      <c r="I335" s="3">
        <v>0</v>
      </c>
      <c r="J335" s="26"/>
      <c r="K335" s="25">
        <v>10</v>
      </c>
      <c r="L335" s="3">
        <v>0</v>
      </c>
      <c r="M335" s="26">
        <v>0</v>
      </c>
      <c r="N335" s="25">
        <v>33</v>
      </c>
      <c r="O335" s="3">
        <v>0</v>
      </c>
      <c r="P335" s="26">
        <v>0</v>
      </c>
      <c r="Q335" s="25">
        <v>36</v>
      </c>
      <c r="R335" s="3">
        <v>5</v>
      </c>
      <c r="S335" s="26">
        <v>13.888888888888889</v>
      </c>
    </row>
    <row r="336" spans="1:19" x14ac:dyDescent="0.25">
      <c r="A336" s="4">
        <v>8057</v>
      </c>
      <c r="B336" s="2" t="s">
        <v>532</v>
      </c>
      <c r="C336" s="2" t="s">
        <v>13</v>
      </c>
      <c r="D336" s="24" t="s">
        <v>16</v>
      </c>
      <c r="E336" s="25">
        <v>32</v>
      </c>
      <c r="F336" s="3">
        <v>6</v>
      </c>
      <c r="G336" s="26">
        <v>18.75</v>
      </c>
      <c r="H336" s="25">
        <v>23</v>
      </c>
      <c r="I336" s="3">
        <v>9</v>
      </c>
      <c r="J336" s="26">
        <v>39.130434782608695</v>
      </c>
      <c r="K336" s="25">
        <v>9</v>
      </c>
      <c r="L336" s="3">
        <v>5</v>
      </c>
      <c r="M336" s="26">
        <v>55.555555555555557</v>
      </c>
      <c r="N336" s="25">
        <v>4</v>
      </c>
      <c r="O336" s="3">
        <v>4</v>
      </c>
      <c r="P336" s="26">
        <v>100</v>
      </c>
      <c r="Q336" s="25">
        <v>1</v>
      </c>
      <c r="R336" s="3">
        <v>1</v>
      </c>
      <c r="S336" s="26">
        <v>100</v>
      </c>
    </row>
    <row r="337" spans="1:19" x14ac:dyDescent="0.25">
      <c r="A337" s="4">
        <v>5016</v>
      </c>
      <c r="B337" s="2" t="s">
        <v>534</v>
      </c>
      <c r="C337" s="2" t="s">
        <v>13</v>
      </c>
      <c r="D337" s="24" t="s">
        <v>21</v>
      </c>
      <c r="E337" s="25">
        <v>2</v>
      </c>
      <c r="F337" s="3">
        <v>2</v>
      </c>
      <c r="G337" s="26">
        <v>100</v>
      </c>
      <c r="H337" s="25">
        <v>3</v>
      </c>
      <c r="I337" s="3">
        <v>3</v>
      </c>
      <c r="J337" s="26">
        <v>100</v>
      </c>
      <c r="K337" s="25">
        <v>2</v>
      </c>
      <c r="L337" s="3">
        <v>2</v>
      </c>
      <c r="M337" s="26">
        <v>100</v>
      </c>
      <c r="N337" s="25">
        <v>2</v>
      </c>
      <c r="O337" s="3">
        <v>2</v>
      </c>
      <c r="P337" s="26">
        <v>100</v>
      </c>
      <c r="Q337" s="25">
        <v>1</v>
      </c>
      <c r="R337" s="3">
        <v>1</v>
      </c>
      <c r="S337" s="26">
        <v>100</v>
      </c>
    </row>
    <row r="338" spans="1:19" x14ac:dyDescent="0.25">
      <c r="A338" s="4">
        <v>8319</v>
      </c>
      <c r="B338" s="2" t="s">
        <v>279</v>
      </c>
      <c r="C338" s="2" t="s">
        <v>13</v>
      </c>
      <c r="D338" s="24" t="s">
        <v>16</v>
      </c>
      <c r="E338" s="25">
        <v>117</v>
      </c>
      <c r="F338" s="3">
        <v>36</v>
      </c>
      <c r="G338" s="26">
        <v>30.76923076923077</v>
      </c>
      <c r="H338" s="25">
        <v>102</v>
      </c>
      <c r="I338" s="3">
        <v>46</v>
      </c>
      <c r="J338" s="26">
        <v>45.098039215686278</v>
      </c>
      <c r="K338" s="25">
        <v>91</v>
      </c>
      <c r="L338" s="3">
        <v>42</v>
      </c>
      <c r="M338" s="26">
        <v>46.153846153846153</v>
      </c>
      <c r="N338" s="25">
        <v>95</v>
      </c>
      <c r="O338" s="3">
        <v>31</v>
      </c>
      <c r="P338" s="26">
        <v>32.631578947368425</v>
      </c>
      <c r="Q338" s="25">
        <v>94</v>
      </c>
      <c r="R338" s="3">
        <v>28</v>
      </c>
      <c r="S338" s="26">
        <v>29.787234042553191</v>
      </c>
    </row>
    <row r="339" spans="1:19" x14ac:dyDescent="0.25">
      <c r="A339" s="4">
        <v>7315</v>
      </c>
      <c r="B339" s="2" t="s">
        <v>622</v>
      </c>
      <c r="C339" s="2" t="s">
        <v>13</v>
      </c>
      <c r="D339" s="24" t="s">
        <v>10</v>
      </c>
      <c r="E339" s="25">
        <v>226</v>
      </c>
      <c r="F339" s="3">
        <v>58</v>
      </c>
      <c r="G339" s="26">
        <v>25.663716814159294</v>
      </c>
      <c r="H339" s="25">
        <v>218</v>
      </c>
      <c r="I339" s="3">
        <v>54</v>
      </c>
      <c r="J339" s="26">
        <v>24.770642201834864</v>
      </c>
      <c r="K339" s="25">
        <v>257</v>
      </c>
      <c r="L339" s="3">
        <v>57</v>
      </c>
      <c r="M339" s="26">
        <v>22.178988326848248</v>
      </c>
      <c r="N339" s="25">
        <v>248</v>
      </c>
      <c r="O339" s="3">
        <v>85</v>
      </c>
      <c r="P339" s="26">
        <v>34.274193548387096</v>
      </c>
      <c r="Q339" s="25">
        <v>235</v>
      </c>
      <c r="R339" s="3">
        <v>80</v>
      </c>
      <c r="S339" s="26">
        <v>34.042553191489361</v>
      </c>
    </row>
    <row r="340" spans="1:19" x14ac:dyDescent="0.25">
      <c r="A340" s="4">
        <v>5053</v>
      </c>
      <c r="B340" s="2" t="s">
        <v>625</v>
      </c>
      <c r="C340" s="2" t="s">
        <v>13</v>
      </c>
      <c r="D340" s="24" t="s">
        <v>21</v>
      </c>
      <c r="E340" s="25">
        <v>0</v>
      </c>
      <c r="F340" s="3">
        <v>0</v>
      </c>
      <c r="G340" s="26"/>
      <c r="H340" s="25">
        <v>0</v>
      </c>
      <c r="I340" s="3">
        <v>0</v>
      </c>
      <c r="J340" s="26"/>
      <c r="K340" s="25">
        <v>1</v>
      </c>
      <c r="L340" s="3">
        <v>1</v>
      </c>
      <c r="M340" s="26">
        <v>100</v>
      </c>
      <c r="N340" s="25">
        <v>0</v>
      </c>
      <c r="O340" s="3">
        <v>0</v>
      </c>
      <c r="P340" s="26"/>
      <c r="Q340" s="25">
        <v>1</v>
      </c>
      <c r="R340" s="3">
        <v>1</v>
      </c>
      <c r="S340" s="26">
        <v>100</v>
      </c>
    </row>
    <row r="341" spans="1:19" x14ac:dyDescent="0.25">
      <c r="A341" s="4">
        <v>8122</v>
      </c>
      <c r="B341" s="2" t="s">
        <v>666</v>
      </c>
      <c r="C341" s="2" t="s">
        <v>87</v>
      </c>
      <c r="D341" s="24" t="s">
        <v>16</v>
      </c>
      <c r="E341" s="25">
        <v>109</v>
      </c>
      <c r="F341" s="3">
        <v>9</v>
      </c>
      <c r="G341" s="26">
        <v>8.2568807339449553</v>
      </c>
      <c r="H341" s="25">
        <v>109</v>
      </c>
      <c r="I341" s="3">
        <v>16</v>
      </c>
      <c r="J341" s="26">
        <v>14.678899082568808</v>
      </c>
      <c r="K341" s="25">
        <v>124</v>
      </c>
      <c r="L341" s="3">
        <v>17</v>
      </c>
      <c r="M341" s="26">
        <v>13.709677419354838</v>
      </c>
      <c r="N341" s="25">
        <v>134</v>
      </c>
      <c r="O341" s="3">
        <v>16</v>
      </c>
      <c r="P341" s="26">
        <v>11.940298507462686</v>
      </c>
      <c r="Q341" s="25">
        <v>121</v>
      </c>
      <c r="R341" s="3">
        <v>16</v>
      </c>
      <c r="S341" s="26">
        <v>13.223140495867769</v>
      </c>
    </row>
    <row r="342" spans="1:19" x14ac:dyDescent="0.25">
      <c r="A342" s="4">
        <v>8003</v>
      </c>
      <c r="B342" s="2" t="s">
        <v>353</v>
      </c>
      <c r="C342" s="2" t="s">
        <v>13</v>
      </c>
      <c r="D342" s="24" t="s">
        <v>16</v>
      </c>
      <c r="E342" s="25">
        <v>17</v>
      </c>
      <c r="F342" s="3">
        <v>4</v>
      </c>
      <c r="G342" s="26">
        <v>23.52941176470588</v>
      </c>
      <c r="H342" s="25">
        <v>5</v>
      </c>
      <c r="I342" s="3">
        <v>5</v>
      </c>
      <c r="J342" s="26">
        <v>100</v>
      </c>
      <c r="K342" s="25">
        <v>0</v>
      </c>
      <c r="L342" s="3">
        <v>0</v>
      </c>
      <c r="M342" s="26"/>
      <c r="N342" s="25">
        <v>0</v>
      </c>
      <c r="O342" s="3">
        <v>0</v>
      </c>
      <c r="P342" s="26"/>
      <c r="Q342" s="25">
        <v>0</v>
      </c>
      <c r="R342" s="3">
        <v>0</v>
      </c>
      <c r="S342" s="26"/>
    </row>
    <row r="343" spans="1:19" x14ac:dyDescent="0.25">
      <c r="A343" s="4">
        <v>1033</v>
      </c>
      <c r="B343" s="2" t="s">
        <v>761</v>
      </c>
      <c r="C343" s="2" t="s">
        <v>671</v>
      </c>
      <c r="D343" s="24" t="s">
        <v>10</v>
      </c>
      <c r="E343" s="25">
        <v>37</v>
      </c>
      <c r="F343" s="3">
        <v>2</v>
      </c>
      <c r="G343" s="26">
        <v>5.4054054054054053</v>
      </c>
      <c r="H343" s="25">
        <v>26</v>
      </c>
      <c r="I343" s="3">
        <v>11</v>
      </c>
      <c r="J343" s="26">
        <v>42.307692307692307</v>
      </c>
      <c r="K343" s="25">
        <v>7</v>
      </c>
      <c r="L343" s="3">
        <v>6</v>
      </c>
      <c r="M343" s="26">
        <v>85.714285714285708</v>
      </c>
      <c r="N343" s="25">
        <v>5</v>
      </c>
      <c r="O343" s="3">
        <v>5</v>
      </c>
      <c r="P343" s="26">
        <v>100</v>
      </c>
      <c r="Q343" s="25">
        <v>4</v>
      </c>
      <c r="R343" s="3">
        <v>4</v>
      </c>
      <c r="S343" s="26">
        <v>100</v>
      </c>
    </row>
    <row r="344" spans="1:19" x14ac:dyDescent="0.25">
      <c r="A344" s="4">
        <v>7471</v>
      </c>
      <c r="B344" s="2" t="s">
        <v>763</v>
      </c>
      <c r="C344" s="2" t="s">
        <v>671</v>
      </c>
      <c r="D344" s="24" t="s">
        <v>10</v>
      </c>
      <c r="E344" s="25">
        <v>10</v>
      </c>
      <c r="F344" s="3">
        <v>0</v>
      </c>
      <c r="G344" s="26">
        <v>0</v>
      </c>
      <c r="H344" s="25">
        <v>5</v>
      </c>
      <c r="I344" s="3">
        <v>0</v>
      </c>
      <c r="J344" s="26">
        <v>0</v>
      </c>
      <c r="K344" s="25">
        <v>13</v>
      </c>
      <c r="L344" s="3">
        <v>0</v>
      </c>
      <c r="M344" s="26">
        <v>0</v>
      </c>
      <c r="N344" s="25">
        <v>17</v>
      </c>
      <c r="O344" s="3">
        <v>0</v>
      </c>
      <c r="P344" s="26">
        <v>0</v>
      </c>
      <c r="Q344" s="25">
        <v>23</v>
      </c>
      <c r="R344" s="3">
        <v>0</v>
      </c>
      <c r="S344" s="26">
        <v>0</v>
      </c>
    </row>
    <row r="345" spans="1:19" x14ac:dyDescent="0.25">
      <c r="A345" s="4">
        <v>1034</v>
      </c>
      <c r="B345" s="2" t="s">
        <v>765</v>
      </c>
      <c r="C345" s="2" t="s">
        <v>671</v>
      </c>
      <c r="D345" s="24" t="s">
        <v>10</v>
      </c>
      <c r="E345" s="25">
        <v>49</v>
      </c>
      <c r="F345" s="3">
        <v>11</v>
      </c>
      <c r="G345" s="26">
        <v>22.448979591836736</v>
      </c>
      <c r="H345" s="25">
        <v>36</v>
      </c>
      <c r="I345" s="3">
        <v>15</v>
      </c>
      <c r="J345" s="26">
        <v>41.666666666666671</v>
      </c>
      <c r="K345" s="25">
        <v>14</v>
      </c>
      <c r="L345" s="3">
        <v>13</v>
      </c>
      <c r="M345" s="26">
        <v>92.857142857142861</v>
      </c>
      <c r="N345" s="25">
        <v>4</v>
      </c>
      <c r="O345" s="3">
        <v>4</v>
      </c>
      <c r="P345" s="26">
        <v>100</v>
      </c>
      <c r="Q345" s="25">
        <v>2</v>
      </c>
      <c r="R345" s="3">
        <v>2</v>
      </c>
      <c r="S345" s="26">
        <v>100</v>
      </c>
    </row>
    <row r="346" spans="1:19" x14ac:dyDescent="0.25">
      <c r="A346" s="4">
        <v>7472</v>
      </c>
      <c r="B346" s="2" t="s">
        <v>767</v>
      </c>
      <c r="C346" s="2" t="s">
        <v>671</v>
      </c>
      <c r="D346" s="24" t="s">
        <v>10</v>
      </c>
      <c r="E346" s="25">
        <v>21</v>
      </c>
      <c r="F346" s="3">
        <v>0</v>
      </c>
      <c r="G346" s="26">
        <v>0</v>
      </c>
      <c r="H346" s="25">
        <v>43</v>
      </c>
      <c r="I346" s="3">
        <v>0</v>
      </c>
      <c r="J346" s="26">
        <v>0</v>
      </c>
      <c r="K346" s="25">
        <v>60</v>
      </c>
      <c r="L346" s="3">
        <v>0</v>
      </c>
      <c r="M346" s="26">
        <v>0</v>
      </c>
      <c r="N346" s="25">
        <v>62</v>
      </c>
      <c r="O346" s="3">
        <v>1</v>
      </c>
      <c r="P346" s="26">
        <v>1.6129032258064515</v>
      </c>
      <c r="Q346" s="25">
        <v>62</v>
      </c>
      <c r="R346" s="3">
        <v>4</v>
      </c>
      <c r="S346" s="26">
        <v>6.4516129032258061</v>
      </c>
    </row>
    <row r="347" spans="1:19" x14ac:dyDescent="0.25">
      <c r="A347" s="4">
        <v>1093</v>
      </c>
      <c r="B347" s="2" t="s">
        <v>769</v>
      </c>
      <c r="C347" s="2" t="s">
        <v>671</v>
      </c>
      <c r="D347" s="24" t="s">
        <v>10</v>
      </c>
      <c r="E347" s="25">
        <v>103</v>
      </c>
      <c r="F347" s="3">
        <v>31</v>
      </c>
      <c r="G347" s="26">
        <v>30.097087378640776</v>
      </c>
      <c r="H347" s="25">
        <v>56</v>
      </c>
      <c r="I347" s="3">
        <v>24</v>
      </c>
      <c r="J347" s="26">
        <v>42.857142857142854</v>
      </c>
      <c r="K347" s="25">
        <v>18</v>
      </c>
      <c r="L347" s="3">
        <v>18</v>
      </c>
      <c r="M347" s="26">
        <v>100</v>
      </c>
      <c r="N347" s="25">
        <v>14</v>
      </c>
      <c r="O347" s="3">
        <v>14</v>
      </c>
      <c r="P347" s="26">
        <v>100</v>
      </c>
      <c r="Q347" s="25">
        <v>8</v>
      </c>
      <c r="R347" s="3">
        <v>8</v>
      </c>
      <c r="S347" s="26">
        <v>100</v>
      </c>
    </row>
    <row r="348" spans="1:19" x14ac:dyDescent="0.25">
      <c r="A348" s="4">
        <v>1093</v>
      </c>
      <c r="B348" s="2" t="s">
        <v>769</v>
      </c>
      <c r="C348" s="2" t="s">
        <v>690</v>
      </c>
      <c r="D348" s="24" t="s">
        <v>10</v>
      </c>
      <c r="E348" s="25">
        <v>57</v>
      </c>
      <c r="F348" s="3">
        <v>8</v>
      </c>
      <c r="G348" s="26">
        <v>14.035087719298245</v>
      </c>
      <c r="H348" s="25">
        <v>37</v>
      </c>
      <c r="I348" s="3">
        <v>10</v>
      </c>
      <c r="J348" s="26">
        <v>27.027027027027028</v>
      </c>
      <c r="K348" s="25">
        <v>6</v>
      </c>
      <c r="L348" s="3">
        <v>5</v>
      </c>
      <c r="M348" s="26">
        <v>83.333333333333343</v>
      </c>
      <c r="N348" s="25">
        <v>2</v>
      </c>
      <c r="O348" s="3">
        <v>2</v>
      </c>
      <c r="P348" s="26">
        <v>100</v>
      </c>
      <c r="Q348" s="25">
        <v>3</v>
      </c>
      <c r="R348" s="3">
        <v>3</v>
      </c>
      <c r="S348" s="26">
        <v>100</v>
      </c>
    </row>
    <row r="349" spans="1:19" x14ac:dyDescent="0.25">
      <c r="A349" s="4">
        <v>7473</v>
      </c>
      <c r="B349" s="2" t="s">
        <v>771</v>
      </c>
      <c r="C349" s="2" t="s">
        <v>671</v>
      </c>
      <c r="D349" s="24" t="s">
        <v>10</v>
      </c>
      <c r="E349" s="25">
        <v>15</v>
      </c>
      <c r="F349" s="3">
        <v>0</v>
      </c>
      <c r="G349" s="26">
        <v>0</v>
      </c>
      <c r="H349" s="25">
        <v>27</v>
      </c>
      <c r="I349" s="3">
        <v>0</v>
      </c>
      <c r="J349" s="26">
        <v>0</v>
      </c>
      <c r="K349" s="25">
        <v>41</v>
      </c>
      <c r="L349" s="3">
        <v>0</v>
      </c>
      <c r="M349" s="26">
        <v>0</v>
      </c>
      <c r="N349" s="25">
        <v>49</v>
      </c>
      <c r="O349" s="3">
        <v>1</v>
      </c>
      <c r="P349" s="26">
        <v>2.0408163265306123</v>
      </c>
      <c r="Q349" s="25">
        <v>56</v>
      </c>
      <c r="R349" s="3">
        <v>3</v>
      </c>
      <c r="S349" s="26">
        <v>5.3571428571428568</v>
      </c>
    </row>
    <row r="350" spans="1:19" x14ac:dyDescent="0.25">
      <c r="A350" s="4">
        <v>7473</v>
      </c>
      <c r="B350" s="2" t="s">
        <v>771</v>
      </c>
      <c r="C350" s="2" t="s">
        <v>690</v>
      </c>
      <c r="D350" s="24" t="s">
        <v>10</v>
      </c>
      <c r="E350" s="25">
        <v>15</v>
      </c>
      <c r="F350" s="3">
        <v>0</v>
      </c>
      <c r="G350" s="26">
        <v>0</v>
      </c>
      <c r="H350" s="25">
        <v>32</v>
      </c>
      <c r="I350" s="3">
        <v>0</v>
      </c>
      <c r="J350" s="26">
        <v>0</v>
      </c>
      <c r="K350" s="25">
        <v>49</v>
      </c>
      <c r="L350" s="3">
        <v>0</v>
      </c>
      <c r="M350" s="26">
        <v>0</v>
      </c>
      <c r="N350" s="25">
        <v>44</v>
      </c>
      <c r="O350" s="3">
        <v>0</v>
      </c>
      <c r="P350" s="26">
        <v>0</v>
      </c>
      <c r="Q350" s="25">
        <v>46</v>
      </c>
      <c r="R350" s="3">
        <v>2</v>
      </c>
      <c r="S350" s="26">
        <v>4.3478260869565215</v>
      </c>
    </row>
    <row r="351" spans="1:19" x14ac:dyDescent="0.25">
      <c r="A351" s="4">
        <v>1095</v>
      </c>
      <c r="B351" s="2" t="s">
        <v>773</v>
      </c>
      <c r="C351" s="2" t="s">
        <v>671</v>
      </c>
      <c r="D351" s="24" t="s">
        <v>10</v>
      </c>
      <c r="E351" s="25">
        <v>93</v>
      </c>
      <c r="F351" s="3">
        <v>16</v>
      </c>
      <c r="G351" s="26">
        <v>17.20430107526882</v>
      </c>
      <c r="H351" s="25">
        <v>44</v>
      </c>
      <c r="I351" s="3">
        <v>6</v>
      </c>
      <c r="J351" s="26">
        <v>13.636363636363635</v>
      </c>
      <c r="K351" s="25">
        <v>9</v>
      </c>
      <c r="L351" s="3">
        <v>9</v>
      </c>
      <c r="M351" s="26">
        <v>100</v>
      </c>
      <c r="N351" s="25">
        <v>4</v>
      </c>
      <c r="O351" s="3">
        <v>4</v>
      </c>
      <c r="P351" s="26">
        <v>100</v>
      </c>
      <c r="Q351" s="25">
        <v>2</v>
      </c>
      <c r="R351" s="3">
        <v>2</v>
      </c>
      <c r="S351" s="26">
        <v>100</v>
      </c>
    </row>
    <row r="352" spans="1:19" x14ac:dyDescent="0.25">
      <c r="A352" s="4">
        <v>1095</v>
      </c>
      <c r="B352" s="2" t="s">
        <v>773</v>
      </c>
      <c r="C352" s="2" t="s">
        <v>690</v>
      </c>
      <c r="D352" s="24" t="s">
        <v>10</v>
      </c>
      <c r="E352" s="25">
        <v>1</v>
      </c>
      <c r="F352" s="3">
        <v>1</v>
      </c>
      <c r="G352" s="26">
        <v>100</v>
      </c>
      <c r="H352" s="25">
        <v>0</v>
      </c>
      <c r="I352" s="3">
        <v>0</v>
      </c>
      <c r="J352" s="26"/>
      <c r="K352" s="25">
        <v>0</v>
      </c>
      <c r="L352" s="3">
        <v>0</v>
      </c>
      <c r="M352" s="26"/>
      <c r="N352" s="25">
        <v>0</v>
      </c>
      <c r="O352" s="3">
        <v>0</v>
      </c>
      <c r="P352" s="26"/>
      <c r="Q352" s="25">
        <v>0</v>
      </c>
      <c r="R352" s="3">
        <v>0</v>
      </c>
      <c r="S352" s="26"/>
    </row>
    <row r="353" spans="1:19" x14ac:dyDescent="0.25">
      <c r="A353" s="4">
        <v>7474</v>
      </c>
      <c r="B353" s="2" t="s">
        <v>775</v>
      </c>
      <c r="C353" s="2" t="s">
        <v>671</v>
      </c>
      <c r="D353" s="24" t="s">
        <v>10</v>
      </c>
      <c r="E353" s="25">
        <v>13</v>
      </c>
      <c r="F353" s="3">
        <v>0</v>
      </c>
      <c r="G353" s="26">
        <v>0</v>
      </c>
      <c r="H353" s="25">
        <v>25</v>
      </c>
      <c r="I353" s="3">
        <v>0</v>
      </c>
      <c r="J353" s="26">
        <v>0</v>
      </c>
      <c r="K353" s="25">
        <v>39</v>
      </c>
      <c r="L353" s="3">
        <v>0</v>
      </c>
      <c r="M353" s="26">
        <v>0</v>
      </c>
      <c r="N353" s="25">
        <v>48</v>
      </c>
      <c r="O353" s="3">
        <v>0</v>
      </c>
      <c r="P353" s="26">
        <v>0</v>
      </c>
      <c r="Q353" s="25">
        <v>52</v>
      </c>
      <c r="R353" s="3">
        <v>1</v>
      </c>
      <c r="S353" s="26">
        <v>1.9230769230769231</v>
      </c>
    </row>
    <row r="354" spans="1:19" x14ac:dyDescent="0.25">
      <c r="A354" s="4">
        <v>1113</v>
      </c>
      <c r="B354" s="2" t="s">
        <v>777</v>
      </c>
      <c r="C354" s="2" t="s">
        <v>671</v>
      </c>
      <c r="D354" s="24" t="s">
        <v>10</v>
      </c>
      <c r="E354" s="25">
        <v>39</v>
      </c>
      <c r="F354" s="3">
        <v>8</v>
      </c>
      <c r="G354" s="26">
        <v>20.512820512820511</v>
      </c>
      <c r="H354" s="25">
        <v>23</v>
      </c>
      <c r="I354" s="3">
        <v>9</v>
      </c>
      <c r="J354" s="26">
        <v>39.130434782608695</v>
      </c>
      <c r="K354" s="25">
        <v>6</v>
      </c>
      <c r="L354" s="3">
        <v>6</v>
      </c>
      <c r="M354" s="26">
        <v>100</v>
      </c>
      <c r="N354" s="25">
        <v>4</v>
      </c>
      <c r="O354" s="3">
        <v>4</v>
      </c>
      <c r="P354" s="26">
        <v>100</v>
      </c>
      <c r="Q354" s="25">
        <v>2</v>
      </c>
      <c r="R354" s="3">
        <v>2</v>
      </c>
      <c r="S354" s="26">
        <v>100</v>
      </c>
    </row>
    <row r="355" spans="1:19" x14ac:dyDescent="0.25">
      <c r="A355" s="4">
        <v>7475</v>
      </c>
      <c r="B355" s="2" t="s">
        <v>779</v>
      </c>
      <c r="C355" s="2" t="s">
        <v>671</v>
      </c>
      <c r="D355" s="24" t="s">
        <v>10</v>
      </c>
      <c r="E355" s="25">
        <v>0</v>
      </c>
      <c r="F355" s="3">
        <v>0</v>
      </c>
      <c r="G355" s="26"/>
      <c r="H355" s="25">
        <v>0</v>
      </c>
      <c r="I355" s="3">
        <v>0</v>
      </c>
      <c r="J355" s="26"/>
      <c r="K355" s="25">
        <v>10</v>
      </c>
      <c r="L355" s="3">
        <v>0</v>
      </c>
      <c r="M355" s="26">
        <v>0</v>
      </c>
      <c r="N355" s="25">
        <v>13</v>
      </c>
      <c r="O355" s="3">
        <v>0</v>
      </c>
      <c r="P355" s="26">
        <v>0</v>
      </c>
      <c r="Q355" s="25">
        <v>19</v>
      </c>
      <c r="R355" s="3">
        <v>0</v>
      </c>
      <c r="S355" s="26">
        <v>0</v>
      </c>
    </row>
    <row r="356" spans="1:19" x14ac:dyDescent="0.25">
      <c r="A356" s="4">
        <v>1035</v>
      </c>
      <c r="B356" s="2" t="s">
        <v>781</v>
      </c>
      <c r="C356" s="2" t="s">
        <v>671</v>
      </c>
      <c r="D356" s="24" t="s">
        <v>10</v>
      </c>
      <c r="E356" s="25">
        <v>67</v>
      </c>
      <c r="F356" s="3">
        <v>22</v>
      </c>
      <c r="G356" s="26">
        <v>32.835820895522389</v>
      </c>
      <c r="H356" s="25">
        <v>41</v>
      </c>
      <c r="I356" s="3">
        <v>23</v>
      </c>
      <c r="J356" s="26">
        <v>56.09756097560976</v>
      </c>
      <c r="K356" s="25">
        <v>10</v>
      </c>
      <c r="L356" s="3">
        <v>10</v>
      </c>
      <c r="M356" s="26">
        <v>100</v>
      </c>
      <c r="N356" s="25">
        <v>6</v>
      </c>
      <c r="O356" s="3">
        <v>6</v>
      </c>
      <c r="P356" s="26">
        <v>100</v>
      </c>
      <c r="Q356" s="25">
        <v>2</v>
      </c>
      <c r="R356" s="3">
        <v>2</v>
      </c>
      <c r="S356" s="26">
        <v>100</v>
      </c>
    </row>
    <row r="357" spans="1:19" x14ac:dyDescent="0.25">
      <c r="A357" s="4">
        <v>1035</v>
      </c>
      <c r="B357" s="2" t="s">
        <v>781</v>
      </c>
      <c r="C357" s="2" t="s">
        <v>695</v>
      </c>
      <c r="D357" s="24" t="s">
        <v>10</v>
      </c>
      <c r="E357" s="25">
        <v>0</v>
      </c>
      <c r="F357" s="3">
        <v>0</v>
      </c>
      <c r="G357" s="26"/>
      <c r="H357" s="25">
        <v>0</v>
      </c>
      <c r="I357" s="3">
        <v>0</v>
      </c>
      <c r="J357" s="26"/>
      <c r="K357" s="25">
        <v>0</v>
      </c>
      <c r="L357" s="3">
        <v>0</v>
      </c>
      <c r="M357" s="26"/>
      <c r="N357" s="25">
        <v>0</v>
      </c>
      <c r="O357" s="3">
        <v>0</v>
      </c>
      <c r="P357" s="26"/>
      <c r="Q357" s="25">
        <v>0</v>
      </c>
      <c r="R357" s="3">
        <v>0</v>
      </c>
      <c r="S357" s="26"/>
    </row>
    <row r="358" spans="1:19" x14ac:dyDescent="0.25">
      <c r="A358" s="4">
        <v>7476</v>
      </c>
      <c r="B358" s="2" t="s">
        <v>783</v>
      </c>
      <c r="C358" s="2" t="s">
        <v>671</v>
      </c>
      <c r="D358" s="24" t="s">
        <v>10</v>
      </c>
      <c r="E358" s="25">
        <v>24</v>
      </c>
      <c r="F358" s="3">
        <v>0</v>
      </c>
      <c r="G358" s="26">
        <v>0</v>
      </c>
      <c r="H358" s="25">
        <v>45</v>
      </c>
      <c r="I358" s="3">
        <v>0</v>
      </c>
      <c r="J358" s="26">
        <v>0</v>
      </c>
      <c r="K358" s="25">
        <v>64</v>
      </c>
      <c r="L358" s="3">
        <v>0</v>
      </c>
      <c r="M358" s="26">
        <v>0</v>
      </c>
      <c r="N358" s="25">
        <v>65</v>
      </c>
      <c r="O358" s="3">
        <v>7</v>
      </c>
      <c r="P358" s="26">
        <v>10.76923076923077</v>
      </c>
      <c r="Q358" s="25">
        <v>68</v>
      </c>
      <c r="R358" s="3">
        <v>9</v>
      </c>
      <c r="S358" s="26">
        <v>13.23529411764706</v>
      </c>
    </row>
    <row r="359" spans="1:19" x14ac:dyDescent="0.25">
      <c r="A359" s="4">
        <v>1114</v>
      </c>
      <c r="B359" s="2" t="s">
        <v>785</v>
      </c>
      <c r="C359" s="2" t="s">
        <v>671</v>
      </c>
      <c r="D359" s="24" t="s">
        <v>10</v>
      </c>
      <c r="E359" s="25">
        <v>21</v>
      </c>
      <c r="F359" s="3">
        <v>6</v>
      </c>
      <c r="G359" s="26">
        <v>28.571428571428569</v>
      </c>
      <c r="H359" s="25">
        <v>9</v>
      </c>
      <c r="I359" s="3">
        <v>0</v>
      </c>
      <c r="J359" s="26">
        <v>0</v>
      </c>
      <c r="K359" s="25">
        <v>1</v>
      </c>
      <c r="L359" s="3">
        <v>1</v>
      </c>
      <c r="M359" s="26">
        <v>100</v>
      </c>
      <c r="N359" s="25">
        <v>0</v>
      </c>
      <c r="O359" s="3">
        <v>0</v>
      </c>
      <c r="P359" s="26"/>
      <c r="Q359" s="25">
        <v>0</v>
      </c>
      <c r="R359" s="3">
        <v>0</v>
      </c>
      <c r="S359" s="26"/>
    </row>
    <row r="360" spans="1:19" x14ac:dyDescent="0.25">
      <c r="A360" s="4">
        <v>1114</v>
      </c>
      <c r="B360" s="2" t="s">
        <v>785</v>
      </c>
      <c r="C360" s="2" t="s">
        <v>856</v>
      </c>
      <c r="D360" s="24" t="s">
        <v>10</v>
      </c>
      <c r="E360" s="25">
        <v>0</v>
      </c>
      <c r="F360" s="3">
        <v>0</v>
      </c>
      <c r="G360" s="26"/>
      <c r="H360" s="25">
        <v>0</v>
      </c>
      <c r="I360" s="3">
        <v>0</v>
      </c>
      <c r="J360" s="26"/>
      <c r="K360" s="25">
        <v>0</v>
      </c>
      <c r="L360" s="3">
        <v>0</v>
      </c>
      <c r="M360" s="26"/>
      <c r="N360" s="25">
        <v>0</v>
      </c>
      <c r="O360" s="3">
        <v>0</v>
      </c>
      <c r="P360" s="26"/>
      <c r="Q360" s="25">
        <v>0</v>
      </c>
      <c r="R360" s="3">
        <v>0</v>
      </c>
      <c r="S360" s="26"/>
    </row>
    <row r="361" spans="1:19" x14ac:dyDescent="0.25">
      <c r="A361" s="4">
        <v>7477</v>
      </c>
      <c r="B361" s="2" t="s">
        <v>787</v>
      </c>
      <c r="C361" s="2" t="s">
        <v>671</v>
      </c>
      <c r="D361" s="24" t="s">
        <v>10</v>
      </c>
      <c r="E361" s="25">
        <v>8</v>
      </c>
      <c r="F361" s="3">
        <v>0</v>
      </c>
      <c r="G361" s="26">
        <v>0</v>
      </c>
      <c r="H361" s="25">
        <v>17</v>
      </c>
      <c r="I361" s="3">
        <v>0</v>
      </c>
      <c r="J361" s="26">
        <v>0</v>
      </c>
      <c r="K361" s="25">
        <v>24</v>
      </c>
      <c r="L361" s="3">
        <v>0</v>
      </c>
      <c r="M361" s="26">
        <v>0</v>
      </c>
      <c r="N361" s="25">
        <v>20</v>
      </c>
      <c r="O361" s="3">
        <v>0</v>
      </c>
      <c r="P361" s="26">
        <v>0</v>
      </c>
      <c r="Q361" s="25">
        <v>21</v>
      </c>
      <c r="R361" s="3">
        <v>0</v>
      </c>
      <c r="S361" s="26">
        <v>0</v>
      </c>
    </row>
    <row r="362" spans="1:19" x14ac:dyDescent="0.25">
      <c r="A362" s="4">
        <v>7478</v>
      </c>
      <c r="B362" s="2" t="s">
        <v>789</v>
      </c>
      <c r="C362" s="2" t="s">
        <v>671</v>
      </c>
      <c r="D362" s="24" t="s">
        <v>10</v>
      </c>
      <c r="E362" s="25">
        <v>0</v>
      </c>
      <c r="F362" s="3">
        <v>0</v>
      </c>
      <c r="G362" s="26"/>
      <c r="H362" s="25">
        <v>0</v>
      </c>
      <c r="I362" s="3">
        <v>0</v>
      </c>
      <c r="J362" s="26"/>
      <c r="K362" s="25">
        <v>9</v>
      </c>
      <c r="L362" s="3">
        <v>0</v>
      </c>
      <c r="M362" s="26">
        <v>0</v>
      </c>
      <c r="N362" s="25">
        <v>17</v>
      </c>
      <c r="O362" s="3">
        <v>0</v>
      </c>
      <c r="P362" s="26">
        <v>0</v>
      </c>
      <c r="Q362" s="25">
        <v>26</v>
      </c>
      <c r="R362" s="3">
        <v>0</v>
      </c>
      <c r="S362" s="26">
        <v>0</v>
      </c>
    </row>
    <row r="363" spans="1:19" x14ac:dyDescent="0.25">
      <c r="A363" s="4">
        <v>1115</v>
      </c>
      <c r="B363" s="2" t="s">
        <v>791</v>
      </c>
      <c r="C363" s="2" t="s">
        <v>671</v>
      </c>
      <c r="D363" s="24" t="s">
        <v>10</v>
      </c>
      <c r="E363" s="25">
        <v>61</v>
      </c>
      <c r="F363" s="3">
        <v>10</v>
      </c>
      <c r="G363" s="26">
        <v>16.393442622950818</v>
      </c>
      <c r="H363" s="25">
        <v>37</v>
      </c>
      <c r="I363" s="3">
        <v>11</v>
      </c>
      <c r="J363" s="26">
        <v>29.72972972972973</v>
      </c>
      <c r="K363" s="25">
        <v>9</v>
      </c>
      <c r="L363" s="3">
        <v>9</v>
      </c>
      <c r="M363" s="26">
        <v>100</v>
      </c>
      <c r="N363" s="25">
        <v>2</v>
      </c>
      <c r="O363" s="3">
        <v>2</v>
      </c>
      <c r="P363" s="26">
        <v>100</v>
      </c>
      <c r="Q363" s="25">
        <v>2</v>
      </c>
      <c r="R363" s="3">
        <v>2</v>
      </c>
      <c r="S363" s="26">
        <v>100</v>
      </c>
    </row>
    <row r="364" spans="1:19" x14ac:dyDescent="0.25">
      <c r="A364" s="4">
        <v>1016</v>
      </c>
      <c r="B364" s="2" t="s">
        <v>176</v>
      </c>
      <c r="C364" s="2" t="s">
        <v>13</v>
      </c>
      <c r="D364" s="24" t="s">
        <v>10</v>
      </c>
      <c r="E364" s="25">
        <v>24</v>
      </c>
      <c r="F364" s="3">
        <v>24</v>
      </c>
      <c r="G364" s="26">
        <v>100</v>
      </c>
      <c r="H364" s="25">
        <v>14</v>
      </c>
      <c r="I364" s="3">
        <v>14</v>
      </c>
      <c r="J364" s="26">
        <v>100</v>
      </c>
      <c r="K364" s="25">
        <v>11</v>
      </c>
      <c r="L364" s="3">
        <v>11</v>
      </c>
      <c r="M364" s="26">
        <v>100</v>
      </c>
      <c r="N364" s="25">
        <v>7</v>
      </c>
      <c r="O364" s="3">
        <v>7</v>
      </c>
      <c r="P364" s="26">
        <v>100</v>
      </c>
      <c r="Q364" s="25">
        <v>8</v>
      </c>
      <c r="R364" s="3">
        <v>7</v>
      </c>
      <c r="S364" s="26">
        <v>87.5</v>
      </c>
    </row>
    <row r="365" spans="1:19" x14ac:dyDescent="0.25">
      <c r="A365" s="4">
        <v>7173</v>
      </c>
      <c r="B365" s="2" t="s">
        <v>178</v>
      </c>
      <c r="C365" s="2" t="s">
        <v>13</v>
      </c>
      <c r="D365" s="24" t="s">
        <v>10</v>
      </c>
      <c r="E365" s="25">
        <v>119</v>
      </c>
      <c r="F365" s="3">
        <v>8</v>
      </c>
      <c r="G365" s="26">
        <v>6.7226890756302522</v>
      </c>
      <c r="H365" s="25">
        <v>122</v>
      </c>
      <c r="I365" s="3">
        <v>28</v>
      </c>
      <c r="J365" s="26">
        <v>22.950819672131146</v>
      </c>
      <c r="K365" s="25">
        <v>128</v>
      </c>
      <c r="L365" s="3">
        <v>35</v>
      </c>
      <c r="M365" s="26">
        <v>27.34375</v>
      </c>
      <c r="N365" s="25">
        <v>67</v>
      </c>
      <c r="O365" s="3">
        <v>21</v>
      </c>
      <c r="P365" s="26">
        <v>31.343283582089555</v>
      </c>
      <c r="Q365" s="25">
        <v>45</v>
      </c>
      <c r="R365" s="3">
        <v>20</v>
      </c>
      <c r="S365" s="26">
        <v>44.444444444444443</v>
      </c>
    </row>
    <row r="366" spans="1:19" x14ac:dyDescent="0.25">
      <c r="A366" s="4">
        <v>263</v>
      </c>
      <c r="B366" s="2" t="s">
        <v>507</v>
      </c>
      <c r="C366" s="2" t="s">
        <v>13</v>
      </c>
      <c r="D366" s="24" t="s">
        <v>132</v>
      </c>
      <c r="E366" s="25">
        <v>1</v>
      </c>
      <c r="F366" s="3">
        <v>1</v>
      </c>
      <c r="G366" s="26">
        <v>100</v>
      </c>
      <c r="H366" s="25">
        <v>1</v>
      </c>
      <c r="I366" s="3">
        <v>1</v>
      </c>
      <c r="J366" s="26">
        <v>100</v>
      </c>
      <c r="K366" s="25">
        <v>0</v>
      </c>
      <c r="L366" s="3">
        <v>0</v>
      </c>
      <c r="M366" s="26"/>
      <c r="N366" s="25">
        <v>0</v>
      </c>
      <c r="O366" s="3">
        <v>0</v>
      </c>
      <c r="P366" s="26"/>
      <c r="Q366" s="25">
        <v>0</v>
      </c>
      <c r="R366" s="3">
        <v>0</v>
      </c>
      <c r="S366" s="26"/>
    </row>
    <row r="367" spans="1:19" x14ac:dyDescent="0.25">
      <c r="A367" s="4">
        <v>1063</v>
      </c>
      <c r="B367" s="2" t="s">
        <v>104</v>
      </c>
      <c r="C367" s="2" t="s">
        <v>13</v>
      </c>
      <c r="D367" s="24" t="s">
        <v>10</v>
      </c>
      <c r="E367" s="25">
        <v>13</v>
      </c>
      <c r="F367" s="3">
        <v>13</v>
      </c>
      <c r="G367" s="26">
        <v>100</v>
      </c>
      <c r="H367" s="25">
        <v>7</v>
      </c>
      <c r="I367" s="3">
        <v>7</v>
      </c>
      <c r="J367" s="26">
        <v>100</v>
      </c>
      <c r="K367" s="25">
        <v>7</v>
      </c>
      <c r="L367" s="3">
        <v>7</v>
      </c>
      <c r="M367" s="26">
        <v>100</v>
      </c>
      <c r="N367" s="25">
        <v>7</v>
      </c>
      <c r="O367" s="3">
        <v>7</v>
      </c>
      <c r="P367" s="26">
        <v>100</v>
      </c>
      <c r="Q367" s="25">
        <v>5</v>
      </c>
      <c r="R367" s="3">
        <v>5</v>
      </c>
      <c r="S367" s="26">
        <v>100</v>
      </c>
    </row>
    <row r="368" spans="1:19" x14ac:dyDescent="0.25">
      <c r="A368" s="4">
        <v>1007</v>
      </c>
      <c r="B368" s="2" t="s">
        <v>381</v>
      </c>
      <c r="C368" s="2" t="s">
        <v>13</v>
      </c>
      <c r="D368" s="24" t="s">
        <v>10</v>
      </c>
      <c r="E368" s="25">
        <v>31</v>
      </c>
      <c r="F368" s="3">
        <v>31</v>
      </c>
      <c r="G368" s="26">
        <v>100</v>
      </c>
      <c r="H368" s="25">
        <v>20</v>
      </c>
      <c r="I368" s="3">
        <v>20</v>
      </c>
      <c r="J368" s="26">
        <v>100</v>
      </c>
      <c r="K368" s="25">
        <v>17</v>
      </c>
      <c r="L368" s="3">
        <v>17</v>
      </c>
      <c r="M368" s="26">
        <v>100</v>
      </c>
      <c r="N368" s="25">
        <v>10</v>
      </c>
      <c r="O368" s="3">
        <v>10</v>
      </c>
      <c r="P368" s="26">
        <v>100</v>
      </c>
      <c r="Q368" s="25">
        <v>7</v>
      </c>
      <c r="R368" s="3">
        <v>7</v>
      </c>
      <c r="S368" s="26">
        <v>100</v>
      </c>
    </row>
    <row r="369" spans="1:19" x14ac:dyDescent="0.25">
      <c r="A369" s="4">
        <v>1006</v>
      </c>
      <c r="B369" s="2" t="s">
        <v>383</v>
      </c>
      <c r="C369" s="2" t="s">
        <v>13</v>
      </c>
      <c r="D369" s="24" t="s">
        <v>10</v>
      </c>
      <c r="E369" s="25">
        <v>56</v>
      </c>
      <c r="F369" s="3">
        <v>56</v>
      </c>
      <c r="G369" s="26">
        <v>100</v>
      </c>
      <c r="H369" s="25">
        <v>36</v>
      </c>
      <c r="I369" s="3">
        <v>36</v>
      </c>
      <c r="J369" s="26">
        <v>100</v>
      </c>
      <c r="K369" s="25">
        <v>28</v>
      </c>
      <c r="L369" s="3">
        <v>28</v>
      </c>
      <c r="M369" s="26">
        <v>100</v>
      </c>
      <c r="N369" s="25">
        <v>18</v>
      </c>
      <c r="O369" s="3">
        <v>18</v>
      </c>
      <c r="P369" s="26">
        <v>100</v>
      </c>
      <c r="Q369" s="25">
        <v>13</v>
      </c>
      <c r="R369" s="3">
        <v>13</v>
      </c>
      <c r="S369" s="26">
        <v>100</v>
      </c>
    </row>
    <row r="370" spans="1:19" x14ac:dyDescent="0.25">
      <c r="A370" s="4">
        <v>5029</v>
      </c>
      <c r="B370" s="2" t="s">
        <v>282</v>
      </c>
      <c r="C370" s="2" t="s">
        <v>13</v>
      </c>
      <c r="D370" s="24" t="s">
        <v>21</v>
      </c>
      <c r="E370" s="25">
        <v>52</v>
      </c>
      <c r="F370" s="3">
        <v>52</v>
      </c>
      <c r="G370" s="26">
        <v>100</v>
      </c>
      <c r="H370" s="25">
        <v>28</v>
      </c>
      <c r="I370" s="3">
        <v>28</v>
      </c>
      <c r="J370" s="26">
        <v>100</v>
      </c>
      <c r="K370" s="25">
        <v>11</v>
      </c>
      <c r="L370" s="3">
        <v>11</v>
      </c>
      <c r="M370" s="26">
        <v>100</v>
      </c>
      <c r="N370" s="25">
        <v>8</v>
      </c>
      <c r="O370" s="3">
        <v>8</v>
      </c>
      <c r="P370" s="26">
        <v>100</v>
      </c>
      <c r="Q370" s="25">
        <v>6</v>
      </c>
      <c r="R370" s="3">
        <v>6</v>
      </c>
      <c r="S370" s="26">
        <v>100</v>
      </c>
    </row>
    <row r="371" spans="1:19" x14ac:dyDescent="0.25">
      <c r="A371" s="4">
        <v>8423</v>
      </c>
      <c r="B371" s="2" t="s">
        <v>285</v>
      </c>
      <c r="C371" s="2" t="s">
        <v>13</v>
      </c>
      <c r="D371" s="24" t="s">
        <v>16</v>
      </c>
      <c r="E371" s="25">
        <v>144</v>
      </c>
      <c r="F371" s="3">
        <v>33</v>
      </c>
      <c r="G371" s="26">
        <v>22.916666666666664</v>
      </c>
      <c r="H371" s="25">
        <v>157</v>
      </c>
      <c r="I371" s="3">
        <v>52</v>
      </c>
      <c r="J371" s="26">
        <v>33.121019108280251</v>
      </c>
      <c r="K371" s="25">
        <v>180</v>
      </c>
      <c r="L371" s="3">
        <v>46</v>
      </c>
      <c r="M371" s="26">
        <v>25.555555555555554</v>
      </c>
      <c r="N371" s="25">
        <v>197</v>
      </c>
      <c r="O371" s="3">
        <v>42</v>
      </c>
      <c r="P371" s="26">
        <v>21.319796954314722</v>
      </c>
      <c r="Q371" s="25">
        <v>220</v>
      </c>
      <c r="R371" s="3">
        <v>60</v>
      </c>
      <c r="S371" s="26">
        <v>27.27272727272727</v>
      </c>
    </row>
    <row r="372" spans="1:19" ht="15.75" thickBot="1" x14ac:dyDescent="0.3">
      <c r="A372" s="4">
        <v>7005</v>
      </c>
      <c r="B372" s="2" t="s">
        <v>356</v>
      </c>
      <c r="C372" s="2" t="s">
        <v>13</v>
      </c>
      <c r="D372" s="24" t="s">
        <v>10</v>
      </c>
      <c r="E372" s="27">
        <v>49</v>
      </c>
      <c r="F372" s="28">
        <v>0</v>
      </c>
      <c r="G372" s="29">
        <v>0</v>
      </c>
      <c r="H372" s="27">
        <v>93</v>
      </c>
      <c r="I372" s="28">
        <v>0</v>
      </c>
      <c r="J372" s="29">
        <v>0</v>
      </c>
      <c r="K372" s="27">
        <v>141</v>
      </c>
      <c r="L372" s="28">
        <v>0</v>
      </c>
      <c r="M372" s="29">
        <v>0</v>
      </c>
      <c r="N372" s="27">
        <v>138</v>
      </c>
      <c r="O372" s="28">
        <v>13</v>
      </c>
      <c r="P372" s="29">
        <v>9.4202898550724647</v>
      </c>
      <c r="Q372" s="27">
        <v>165</v>
      </c>
      <c r="R372" s="28">
        <v>35</v>
      </c>
      <c r="S372" s="29">
        <v>21.212121212121211</v>
      </c>
    </row>
    <row r="373" spans="1:19" x14ac:dyDescent="0.25">
      <c r="B373" s="30" t="s">
        <v>808</v>
      </c>
      <c r="E373" s="5">
        <f>SUM(E3:E372)</f>
        <v>56167</v>
      </c>
      <c r="F373" s="5">
        <f>SUM(F3:F372)</f>
        <v>19678</v>
      </c>
      <c r="G373" s="31">
        <f>+F373/E373*100</f>
        <v>35.034806915092496</v>
      </c>
      <c r="H373" s="5">
        <f>SUM(H3:H372)</f>
        <v>53107</v>
      </c>
      <c r="I373" s="5">
        <f>SUM(I3:I372)</f>
        <v>18204</v>
      </c>
      <c r="J373" s="31">
        <f>+I373/H373*100</f>
        <v>34.27796712297814</v>
      </c>
      <c r="K373" s="5">
        <f>SUM(K3:K372)</f>
        <v>51489</v>
      </c>
      <c r="L373" s="5">
        <f>SUM(L3:L372)</f>
        <v>17822</v>
      </c>
      <c r="M373" s="31">
        <f>+L373/K373*100</f>
        <v>34.613218357319035</v>
      </c>
      <c r="N373" s="5">
        <f>SUM(N3:N372)</f>
        <v>49455</v>
      </c>
      <c r="O373" s="5">
        <f>SUM(O3:O372)</f>
        <v>16793</v>
      </c>
      <c r="P373" s="31">
        <f>+O373/N373*100</f>
        <v>33.95612172682236</v>
      </c>
      <c r="Q373" s="5">
        <f>SUM(Q3:Q372)</f>
        <v>47176</v>
      </c>
      <c r="R373" s="5">
        <f>SUM(R3:R372)</f>
        <v>15632</v>
      </c>
      <c r="S373" s="31">
        <f>+R373/Q373*100</f>
        <v>33.13549262336781</v>
      </c>
    </row>
    <row r="374" spans="1:19" ht="16.5" x14ac:dyDescent="0.25">
      <c r="A374" s="12" t="s">
        <v>796</v>
      </c>
    </row>
  </sheetData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0"/>
  <sheetViews>
    <sheetView workbookViewId="0">
      <selection activeCell="C32" sqref="C32"/>
    </sheetView>
  </sheetViews>
  <sheetFormatPr defaultRowHeight="15" x14ac:dyDescent="0.25"/>
  <cols>
    <col min="1" max="1" width="9.28515625" style="5" bestFit="1" customWidth="1"/>
    <col min="2" max="2" width="59" style="5" customWidth="1"/>
    <col min="3" max="3" width="19.7109375" style="5" customWidth="1"/>
    <col min="4" max="4" width="46.140625" style="5" customWidth="1"/>
    <col min="5" max="5" width="18.7109375" style="31" customWidth="1"/>
    <col min="6" max="6" width="13.5703125" style="5" customWidth="1"/>
    <col min="7" max="7" width="13.28515625" style="5" customWidth="1"/>
    <col min="8" max="8" width="14" style="5" customWidth="1"/>
    <col min="9" max="9" width="16.7109375" style="5" bestFit="1" customWidth="1"/>
    <col min="10" max="10" width="17.28515625" style="5" bestFit="1" customWidth="1"/>
    <col min="11" max="11" width="18.28515625" style="5" bestFit="1" customWidth="1"/>
    <col min="12" max="12" width="19.28515625" style="5" bestFit="1" customWidth="1"/>
    <col min="13" max="13" width="16.140625" style="5" bestFit="1" customWidth="1"/>
    <col min="14" max="14" width="16.85546875" style="31" customWidth="1"/>
    <col min="15" max="15" width="11.42578125" style="5" customWidth="1"/>
    <col min="16" max="16" width="13.28515625" style="5" customWidth="1"/>
    <col min="17" max="17" width="14" style="5" customWidth="1"/>
    <col min="18" max="18" width="16.7109375" style="5" bestFit="1" customWidth="1"/>
    <col min="19" max="19" width="17.28515625" style="5" bestFit="1" customWidth="1"/>
    <col min="20" max="20" width="18.28515625" style="5" bestFit="1" customWidth="1"/>
    <col min="21" max="21" width="19.28515625" style="5" bestFit="1" customWidth="1"/>
    <col min="22" max="22" width="16.140625" style="5" bestFit="1" customWidth="1"/>
    <col min="23" max="23" width="18" style="31" customWidth="1"/>
    <col min="24" max="24" width="11.42578125" style="5" customWidth="1"/>
    <col min="25" max="25" width="13.28515625" style="5" customWidth="1"/>
    <col min="26" max="26" width="14" style="5" customWidth="1"/>
    <col min="27" max="27" width="16.7109375" style="5" bestFit="1" customWidth="1"/>
    <col min="28" max="28" width="17.28515625" style="5" bestFit="1" customWidth="1"/>
    <col min="29" max="29" width="18.28515625" style="5" bestFit="1" customWidth="1"/>
    <col min="30" max="30" width="19.28515625" style="5" bestFit="1" customWidth="1"/>
    <col min="31" max="31" width="16.140625" style="5" bestFit="1" customWidth="1"/>
    <col min="32" max="32" width="19.7109375" style="5" customWidth="1"/>
    <col min="33" max="33" width="13.85546875" style="31" customWidth="1"/>
    <col min="34" max="34" width="18" style="31" customWidth="1"/>
    <col min="35" max="35" width="17.85546875" style="31" customWidth="1"/>
    <col min="36" max="36" width="16.7109375" style="5" bestFit="1" customWidth="1"/>
    <col min="37" max="37" width="17.28515625" style="5" bestFit="1" customWidth="1"/>
    <col min="38" max="38" width="18.28515625" style="5" bestFit="1" customWidth="1"/>
    <col min="39" max="39" width="19.28515625" style="5" bestFit="1" customWidth="1"/>
    <col min="40" max="40" width="18.140625" style="5" customWidth="1"/>
    <col min="41" max="16384" width="9.140625" style="5"/>
  </cols>
  <sheetData>
    <row r="1" spans="1:40" s="12" customFormat="1" ht="18" x14ac:dyDescent="0.25">
      <c r="A1" s="17" t="s">
        <v>857</v>
      </c>
      <c r="D1" s="32"/>
    </row>
    <row r="2" spans="1:40" x14ac:dyDescent="0.25">
      <c r="A2" s="71" t="s">
        <v>858</v>
      </c>
      <c r="B2" s="73" t="s">
        <v>859</v>
      </c>
      <c r="C2" s="73" t="s">
        <v>6</v>
      </c>
      <c r="D2" s="73" t="s">
        <v>3</v>
      </c>
      <c r="E2" s="69" t="s">
        <v>860</v>
      </c>
      <c r="F2" s="69"/>
      <c r="G2" s="69"/>
      <c r="H2" s="69"/>
      <c r="I2" s="69"/>
      <c r="J2" s="69"/>
      <c r="K2" s="69"/>
      <c r="L2" s="69"/>
      <c r="M2" s="70"/>
      <c r="N2" s="69" t="s">
        <v>861</v>
      </c>
      <c r="O2" s="69"/>
      <c r="P2" s="69"/>
      <c r="Q2" s="69"/>
      <c r="R2" s="69"/>
      <c r="S2" s="69"/>
      <c r="T2" s="69"/>
      <c r="U2" s="69"/>
      <c r="V2" s="70"/>
      <c r="W2" s="69" t="s">
        <v>862</v>
      </c>
      <c r="X2" s="69"/>
      <c r="Y2" s="69"/>
      <c r="Z2" s="69"/>
      <c r="AA2" s="69"/>
      <c r="AB2" s="69"/>
      <c r="AC2" s="69"/>
      <c r="AD2" s="69"/>
      <c r="AE2" s="70"/>
      <c r="AF2" s="69" t="s">
        <v>863</v>
      </c>
      <c r="AG2" s="69"/>
      <c r="AH2" s="69"/>
      <c r="AI2" s="69"/>
      <c r="AJ2" s="69"/>
      <c r="AK2" s="69"/>
      <c r="AL2" s="69"/>
      <c r="AM2" s="69"/>
      <c r="AN2" s="70"/>
    </row>
    <row r="3" spans="1:40" s="37" customFormat="1" ht="61.5" customHeight="1" x14ac:dyDescent="0.25">
      <c r="A3" s="72"/>
      <c r="B3" s="73"/>
      <c r="C3" s="73"/>
      <c r="D3" s="73"/>
      <c r="E3" s="33" t="s">
        <v>864</v>
      </c>
      <c r="F3" s="33" t="s">
        <v>865</v>
      </c>
      <c r="G3" s="33" t="s">
        <v>866</v>
      </c>
      <c r="H3" s="33" t="s">
        <v>867</v>
      </c>
      <c r="I3" s="18" t="s">
        <v>868</v>
      </c>
      <c r="J3" s="18" t="s">
        <v>869</v>
      </c>
      <c r="K3" s="18" t="s">
        <v>870</v>
      </c>
      <c r="L3" s="18" t="s">
        <v>871</v>
      </c>
      <c r="M3" s="18" t="s">
        <v>872</v>
      </c>
      <c r="N3" s="33" t="s">
        <v>864</v>
      </c>
      <c r="O3" s="33" t="s">
        <v>865</v>
      </c>
      <c r="P3" s="33" t="s">
        <v>866</v>
      </c>
      <c r="Q3" s="33" t="s">
        <v>867</v>
      </c>
      <c r="R3" s="18" t="s">
        <v>868</v>
      </c>
      <c r="S3" s="18" t="s">
        <v>869</v>
      </c>
      <c r="T3" s="34" t="s">
        <v>870</v>
      </c>
      <c r="U3" s="34" t="s">
        <v>871</v>
      </c>
      <c r="V3" s="34" t="s">
        <v>872</v>
      </c>
      <c r="W3" s="33" t="s">
        <v>864</v>
      </c>
      <c r="X3" s="33" t="s">
        <v>865</v>
      </c>
      <c r="Y3" s="33" t="s">
        <v>866</v>
      </c>
      <c r="Z3" s="33" t="s">
        <v>867</v>
      </c>
      <c r="AA3" s="18" t="s">
        <v>868</v>
      </c>
      <c r="AB3" s="18" t="s">
        <v>869</v>
      </c>
      <c r="AC3" s="18" t="s">
        <v>870</v>
      </c>
      <c r="AD3" s="18" t="s">
        <v>871</v>
      </c>
      <c r="AE3" s="18" t="s">
        <v>872</v>
      </c>
      <c r="AF3" s="35" t="s">
        <v>864</v>
      </c>
      <c r="AG3" s="36" t="s">
        <v>865</v>
      </c>
      <c r="AH3" s="36" t="s">
        <v>866</v>
      </c>
      <c r="AI3" s="36" t="s">
        <v>867</v>
      </c>
      <c r="AJ3" s="18" t="s">
        <v>868</v>
      </c>
      <c r="AK3" s="18" t="s">
        <v>869</v>
      </c>
      <c r="AL3" s="18" t="s">
        <v>870</v>
      </c>
      <c r="AM3" s="18" t="s">
        <v>871</v>
      </c>
      <c r="AN3" s="18" t="s">
        <v>872</v>
      </c>
    </row>
    <row r="4" spans="1:40" x14ac:dyDescent="0.25">
      <c r="A4" s="4">
        <v>8312</v>
      </c>
      <c r="B4" s="2" t="s">
        <v>580</v>
      </c>
      <c r="C4" s="2" t="s">
        <v>13</v>
      </c>
      <c r="D4" s="2" t="s">
        <v>16</v>
      </c>
      <c r="E4" s="38">
        <v>94.696969696969703</v>
      </c>
      <c r="F4" s="38">
        <v>0</v>
      </c>
      <c r="G4" s="38">
        <v>72.727272727272734</v>
      </c>
      <c r="H4" s="38">
        <v>54.54545454545454</v>
      </c>
      <c r="I4" s="39">
        <v>56.81</v>
      </c>
      <c r="J4" s="3">
        <v>0</v>
      </c>
      <c r="K4" s="39">
        <v>9.09</v>
      </c>
      <c r="L4" s="39">
        <v>18.18</v>
      </c>
      <c r="M4" s="39">
        <v>54.55</v>
      </c>
      <c r="N4" s="38">
        <v>65.729166666666671</v>
      </c>
      <c r="O4" s="38">
        <v>12.5</v>
      </c>
      <c r="P4" s="38">
        <v>81.25</v>
      </c>
      <c r="Q4" s="38">
        <v>56.25</v>
      </c>
      <c r="R4" s="39">
        <v>39.43</v>
      </c>
      <c r="S4" s="39">
        <v>6.25</v>
      </c>
      <c r="T4" s="3">
        <v>0</v>
      </c>
      <c r="U4" s="3">
        <v>25</v>
      </c>
      <c r="V4" s="39">
        <v>56.25</v>
      </c>
      <c r="W4" s="38">
        <v>59.82905982905983</v>
      </c>
      <c r="X4" s="38">
        <v>10</v>
      </c>
      <c r="Y4" s="38">
        <v>75</v>
      </c>
      <c r="Z4" s="38">
        <v>55.000000000000007</v>
      </c>
      <c r="AA4" s="3">
        <v>35</v>
      </c>
      <c r="AB4" s="3">
        <v>0</v>
      </c>
      <c r="AC4" s="3">
        <v>5</v>
      </c>
      <c r="AD4" s="3">
        <v>20</v>
      </c>
      <c r="AE4" s="3">
        <v>55</v>
      </c>
      <c r="AF4" s="38">
        <v>73.489583333333329</v>
      </c>
      <c r="AG4" s="38">
        <v>3.125</v>
      </c>
      <c r="AH4" s="38">
        <v>87.5</v>
      </c>
      <c r="AI4" s="38">
        <v>62.5</v>
      </c>
      <c r="AJ4" s="39">
        <v>44.09</v>
      </c>
      <c r="AK4" s="3">
        <v>0</v>
      </c>
      <c r="AL4" s="39">
        <v>6.25</v>
      </c>
      <c r="AM4" s="3">
        <v>25</v>
      </c>
      <c r="AN4" s="39">
        <v>62.5</v>
      </c>
    </row>
    <row r="5" spans="1:40" x14ac:dyDescent="0.25">
      <c r="A5" s="4">
        <v>1111</v>
      </c>
      <c r="B5" s="2" t="s">
        <v>669</v>
      </c>
      <c r="C5" s="2" t="s">
        <v>671</v>
      </c>
      <c r="D5" s="2" t="s">
        <v>10</v>
      </c>
      <c r="E5" s="38"/>
      <c r="F5" s="38"/>
      <c r="G5" s="38"/>
      <c r="H5" s="38"/>
      <c r="I5" s="3"/>
      <c r="J5" s="3"/>
      <c r="K5" s="3"/>
      <c r="L5" s="3"/>
      <c r="M5" s="3"/>
      <c r="N5" s="38"/>
      <c r="O5" s="38"/>
      <c r="P5" s="38"/>
      <c r="Q5" s="38"/>
      <c r="R5" s="3"/>
      <c r="S5" s="3"/>
      <c r="T5" s="3"/>
      <c r="U5" s="3"/>
      <c r="V5" s="3"/>
      <c r="W5" s="38"/>
      <c r="X5" s="38"/>
      <c r="Y5" s="38"/>
      <c r="Z5" s="38"/>
      <c r="AA5" s="3"/>
      <c r="AB5" s="3"/>
      <c r="AC5" s="3"/>
      <c r="AD5" s="3"/>
      <c r="AE5" s="3"/>
      <c r="AF5" s="38"/>
      <c r="AG5" s="38"/>
      <c r="AH5" s="38"/>
      <c r="AI5" s="38"/>
      <c r="AJ5" s="3"/>
      <c r="AK5" s="3"/>
      <c r="AL5" s="3"/>
      <c r="AM5" s="3"/>
      <c r="AN5" s="3"/>
    </row>
    <row r="6" spans="1:40" x14ac:dyDescent="0.25">
      <c r="A6" s="4">
        <v>7462</v>
      </c>
      <c r="B6" s="2" t="s">
        <v>673</v>
      </c>
      <c r="C6" s="2" t="s">
        <v>671</v>
      </c>
      <c r="D6" s="2" t="s">
        <v>10</v>
      </c>
      <c r="E6" s="38">
        <v>38.472222222222221</v>
      </c>
      <c r="F6" s="38">
        <v>33.333333333333329</v>
      </c>
      <c r="G6" s="38">
        <v>50</v>
      </c>
      <c r="H6" s="38">
        <v>8.3333333333333321</v>
      </c>
      <c r="I6" s="39">
        <v>23.08</v>
      </c>
      <c r="J6" s="3">
        <v>0</v>
      </c>
      <c r="K6" s="3">
        <v>0</v>
      </c>
      <c r="L6" s="39">
        <v>41.67</v>
      </c>
      <c r="M6" s="39">
        <v>8.33</v>
      </c>
      <c r="N6" s="38">
        <v>53.75</v>
      </c>
      <c r="O6" s="38">
        <v>18.75</v>
      </c>
      <c r="P6" s="38">
        <v>75</v>
      </c>
      <c r="Q6" s="38">
        <v>50</v>
      </c>
      <c r="R6" s="39">
        <v>32.25</v>
      </c>
      <c r="S6" s="3">
        <v>0</v>
      </c>
      <c r="T6" s="39">
        <v>6.25</v>
      </c>
      <c r="U6" s="3">
        <v>25</v>
      </c>
      <c r="V6" s="3">
        <v>50</v>
      </c>
      <c r="W6" s="38">
        <v>81.315789473684205</v>
      </c>
      <c r="X6" s="38">
        <v>5.2631578947368416</v>
      </c>
      <c r="Y6" s="38">
        <v>84.210526315789465</v>
      </c>
      <c r="Z6" s="38">
        <v>73.68421052631578</v>
      </c>
      <c r="AA6" s="39">
        <v>48.78</v>
      </c>
      <c r="AB6" s="3">
        <v>0</v>
      </c>
      <c r="AC6" s="3">
        <v>0</v>
      </c>
      <c r="AD6" s="39">
        <v>10.53</v>
      </c>
      <c r="AE6" s="39">
        <v>73.680000000000007</v>
      </c>
      <c r="AF6" s="38">
        <v>60.360360360360367</v>
      </c>
      <c r="AG6" s="38">
        <v>10.526315789473683</v>
      </c>
      <c r="AH6" s="38">
        <v>68.421052631578945</v>
      </c>
      <c r="AI6" s="38">
        <v>42.105263157894733</v>
      </c>
      <c r="AJ6" s="39">
        <v>35.26</v>
      </c>
      <c r="AK6" s="3">
        <v>0</v>
      </c>
      <c r="AL6" s="3">
        <v>0</v>
      </c>
      <c r="AM6" s="39">
        <v>26.32</v>
      </c>
      <c r="AN6" s="39">
        <v>42.11</v>
      </c>
    </row>
    <row r="7" spans="1:40" x14ac:dyDescent="0.25">
      <c r="A7" s="4">
        <v>8313</v>
      </c>
      <c r="B7" s="2" t="s">
        <v>583</v>
      </c>
      <c r="C7" s="2" t="s">
        <v>13</v>
      </c>
      <c r="D7" s="2" t="s">
        <v>16</v>
      </c>
      <c r="E7" s="38">
        <v>78.181818181818187</v>
      </c>
      <c r="F7" s="38">
        <v>0</v>
      </c>
      <c r="G7" s="38">
        <v>90.909090909090907</v>
      </c>
      <c r="H7" s="38">
        <v>72.727272727272734</v>
      </c>
      <c r="I7" s="39">
        <v>46.9</v>
      </c>
      <c r="J7" s="3">
        <v>0</v>
      </c>
      <c r="K7" s="39">
        <v>9.09</v>
      </c>
      <c r="L7" s="39">
        <v>18.18</v>
      </c>
      <c r="M7" s="39">
        <v>72.73</v>
      </c>
      <c r="N7" s="38">
        <v>63.333333333333329</v>
      </c>
      <c r="O7" s="38">
        <v>16.666666666666664</v>
      </c>
      <c r="P7" s="38">
        <v>83.333333333333343</v>
      </c>
      <c r="Q7" s="38">
        <v>50</v>
      </c>
      <c r="R7" s="3">
        <v>38</v>
      </c>
      <c r="S7" s="3">
        <v>0</v>
      </c>
      <c r="T7" s="39">
        <v>16.670000000000002</v>
      </c>
      <c r="U7" s="39">
        <v>33.33</v>
      </c>
      <c r="V7" s="3">
        <v>50</v>
      </c>
      <c r="W7" s="38">
        <v>158.33333333333331</v>
      </c>
      <c r="X7" s="38">
        <v>0</v>
      </c>
      <c r="Y7" s="38">
        <v>50</v>
      </c>
      <c r="Z7" s="38">
        <v>50</v>
      </c>
      <c r="AA7" s="3">
        <v>95</v>
      </c>
      <c r="AB7" s="3">
        <v>0</v>
      </c>
      <c r="AC7" s="3">
        <v>0</v>
      </c>
      <c r="AD7" s="3">
        <v>0</v>
      </c>
      <c r="AE7" s="3">
        <v>50</v>
      </c>
      <c r="AF7" s="38"/>
      <c r="AG7" s="38"/>
      <c r="AH7" s="38"/>
      <c r="AI7" s="38"/>
      <c r="AJ7" s="3"/>
      <c r="AK7" s="3"/>
      <c r="AL7" s="3"/>
      <c r="AM7" s="3"/>
      <c r="AN7" s="3"/>
    </row>
    <row r="8" spans="1:40" x14ac:dyDescent="0.25">
      <c r="A8" s="4">
        <v>7004</v>
      </c>
      <c r="B8" s="2" t="s">
        <v>359</v>
      </c>
      <c r="C8" s="2" t="s">
        <v>13</v>
      </c>
      <c r="D8" s="2" t="s">
        <v>10</v>
      </c>
      <c r="E8" s="38"/>
      <c r="F8" s="38"/>
      <c r="G8" s="38"/>
      <c r="H8" s="38"/>
      <c r="I8" s="3"/>
      <c r="J8" s="3"/>
      <c r="K8" s="3"/>
      <c r="L8" s="3"/>
      <c r="M8" s="3"/>
      <c r="N8" s="38"/>
      <c r="O8" s="38"/>
      <c r="P8" s="38"/>
      <c r="Q8" s="38"/>
      <c r="R8" s="3"/>
      <c r="S8" s="3"/>
      <c r="T8" s="3"/>
      <c r="U8" s="3"/>
      <c r="V8" s="3"/>
      <c r="W8" s="38"/>
      <c r="X8" s="38"/>
      <c r="Y8" s="38"/>
      <c r="Z8" s="38"/>
      <c r="AA8" s="3"/>
      <c r="AB8" s="3"/>
      <c r="AC8" s="3"/>
      <c r="AD8" s="3"/>
      <c r="AE8" s="3"/>
      <c r="AF8" s="38"/>
      <c r="AG8" s="38"/>
      <c r="AH8" s="38"/>
      <c r="AI8" s="38"/>
      <c r="AJ8" s="3"/>
      <c r="AK8" s="3"/>
      <c r="AL8" s="3"/>
      <c r="AM8" s="3"/>
      <c r="AN8" s="3"/>
    </row>
    <row r="9" spans="1:40" x14ac:dyDescent="0.25">
      <c r="A9" s="4">
        <v>8747</v>
      </c>
      <c r="B9" s="2" t="s">
        <v>15</v>
      </c>
      <c r="C9" s="2" t="s">
        <v>13</v>
      </c>
      <c r="D9" s="2" t="s">
        <v>16</v>
      </c>
      <c r="E9" s="38">
        <v>53.833333333333336</v>
      </c>
      <c r="F9" s="38">
        <v>10</v>
      </c>
      <c r="G9" s="38">
        <v>90</v>
      </c>
      <c r="H9" s="38">
        <v>20</v>
      </c>
      <c r="I9" s="39">
        <v>32.299999999999997</v>
      </c>
      <c r="J9" s="3">
        <v>0</v>
      </c>
      <c r="K9" s="3">
        <v>10</v>
      </c>
      <c r="L9" s="3">
        <v>70</v>
      </c>
      <c r="M9" s="3">
        <v>20</v>
      </c>
      <c r="N9" s="38">
        <v>53.666666666666664</v>
      </c>
      <c r="O9" s="38">
        <v>0</v>
      </c>
      <c r="P9" s="38">
        <v>90</v>
      </c>
      <c r="Q9" s="38">
        <v>10</v>
      </c>
      <c r="R9" s="39">
        <v>32.200000000000003</v>
      </c>
      <c r="S9" s="3">
        <v>0</v>
      </c>
      <c r="T9" s="3">
        <v>10</v>
      </c>
      <c r="U9" s="3">
        <v>80</v>
      </c>
      <c r="V9" s="3">
        <v>10</v>
      </c>
      <c r="W9" s="38">
        <v>64.545454545454547</v>
      </c>
      <c r="X9" s="38">
        <v>0</v>
      </c>
      <c r="Y9" s="38">
        <v>100</v>
      </c>
      <c r="Z9" s="38">
        <v>27.27272727272727</v>
      </c>
      <c r="AA9" s="39">
        <v>38.72</v>
      </c>
      <c r="AB9" s="3">
        <v>0</v>
      </c>
      <c r="AC9" s="3">
        <v>0</v>
      </c>
      <c r="AD9" s="39">
        <v>72.73</v>
      </c>
      <c r="AE9" s="39">
        <v>27.27</v>
      </c>
      <c r="AF9" s="38">
        <v>59.259259259259252</v>
      </c>
      <c r="AG9" s="38">
        <v>5.5555555555555554</v>
      </c>
      <c r="AH9" s="38">
        <v>94.444444444444443</v>
      </c>
      <c r="AI9" s="38">
        <v>27.777777777777779</v>
      </c>
      <c r="AJ9" s="39">
        <v>35.549999999999997</v>
      </c>
      <c r="AK9" s="3">
        <v>0</v>
      </c>
      <c r="AL9" s="3">
        <v>0</v>
      </c>
      <c r="AM9" s="39">
        <v>72.22</v>
      </c>
      <c r="AN9" s="39">
        <v>22.22</v>
      </c>
    </row>
    <row r="10" spans="1:40" x14ac:dyDescent="0.25">
      <c r="A10" s="4">
        <v>8748</v>
      </c>
      <c r="B10" s="2" t="s">
        <v>50</v>
      </c>
      <c r="C10" s="2" t="s">
        <v>13</v>
      </c>
      <c r="D10" s="2" t="s">
        <v>16</v>
      </c>
      <c r="E10" s="38">
        <v>49.444444444444443</v>
      </c>
      <c r="F10" s="38">
        <v>11.111111111111111</v>
      </c>
      <c r="G10" s="38">
        <v>81.481481481481481</v>
      </c>
      <c r="H10" s="38">
        <v>22.222222222222221</v>
      </c>
      <c r="I10" s="39">
        <v>29.66</v>
      </c>
      <c r="J10" s="39">
        <v>3.7</v>
      </c>
      <c r="K10" s="39">
        <v>18.52</v>
      </c>
      <c r="L10" s="39">
        <v>51.85</v>
      </c>
      <c r="M10" s="39">
        <v>22.22</v>
      </c>
      <c r="N10" s="38">
        <v>49.197530864197532</v>
      </c>
      <c r="O10" s="38">
        <v>3.7037037037037033</v>
      </c>
      <c r="P10" s="38">
        <v>81.481481481481481</v>
      </c>
      <c r="Q10" s="38">
        <v>14.814814814814813</v>
      </c>
      <c r="R10" s="39">
        <v>29.51</v>
      </c>
      <c r="S10" s="3">
        <v>0</v>
      </c>
      <c r="T10" s="39">
        <v>22.22</v>
      </c>
      <c r="U10" s="39">
        <v>62.96</v>
      </c>
      <c r="V10" s="39">
        <v>11.11</v>
      </c>
      <c r="W10" s="38">
        <v>55.466666666666661</v>
      </c>
      <c r="X10" s="38">
        <v>8</v>
      </c>
      <c r="Y10" s="38">
        <v>88</v>
      </c>
      <c r="Z10" s="38">
        <v>32</v>
      </c>
      <c r="AA10" s="39">
        <v>33.28</v>
      </c>
      <c r="AB10" s="3">
        <v>0</v>
      </c>
      <c r="AC10" s="3">
        <v>4</v>
      </c>
      <c r="AD10" s="3">
        <v>52</v>
      </c>
      <c r="AE10" s="3">
        <v>32</v>
      </c>
      <c r="AF10" s="38">
        <v>57.777777777777771</v>
      </c>
      <c r="AG10" s="38">
        <v>8.3333333333333321</v>
      </c>
      <c r="AH10" s="38">
        <v>87.5</v>
      </c>
      <c r="AI10" s="38">
        <v>50</v>
      </c>
      <c r="AJ10" s="39">
        <v>34.659999999999997</v>
      </c>
      <c r="AK10" s="3">
        <v>0</v>
      </c>
      <c r="AL10" s="39">
        <v>4.17</v>
      </c>
      <c r="AM10" s="39">
        <v>37.5</v>
      </c>
      <c r="AN10" s="3">
        <v>50</v>
      </c>
    </row>
    <row r="11" spans="1:40" x14ac:dyDescent="0.25">
      <c r="A11" s="4">
        <v>8583</v>
      </c>
      <c r="B11" s="2" t="s">
        <v>55</v>
      </c>
      <c r="C11" s="2" t="s">
        <v>13</v>
      </c>
      <c r="D11" s="2" t="s">
        <v>16</v>
      </c>
      <c r="E11" s="38">
        <v>63.333333333333329</v>
      </c>
      <c r="F11" s="38">
        <v>0</v>
      </c>
      <c r="G11" s="38">
        <v>78.94736842105263</v>
      </c>
      <c r="H11" s="38">
        <v>47.368421052631575</v>
      </c>
      <c r="I11" s="3">
        <v>38</v>
      </c>
      <c r="J11" s="3">
        <v>0</v>
      </c>
      <c r="K11" s="39">
        <v>21.05</v>
      </c>
      <c r="L11" s="39">
        <v>31.58</v>
      </c>
      <c r="M11" s="39">
        <v>47.37</v>
      </c>
      <c r="N11" s="38">
        <v>63.636363636363633</v>
      </c>
      <c r="O11" s="38">
        <v>9.0909090909090917</v>
      </c>
      <c r="P11" s="38">
        <v>90.909090909090907</v>
      </c>
      <c r="Q11" s="38">
        <v>54.54545454545454</v>
      </c>
      <c r="R11" s="39">
        <v>38.18</v>
      </c>
      <c r="S11" s="3">
        <v>0</v>
      </c>
      <c r="T11" s="3">
        <v>0</v>
      </c>
      <c r="U11" s="39">
        <v>36.36</v>
      </c>
      <c r="V11" s="39">
        <v>54.55</v>
      </c>
      <c r="W11" s="38">
        <v>67.38095238095238</v>
      </c>
      <c r="X11" s="38">
        <v>0</v>
      </c>
      <c r="Y11" s="38">
        <v>85.714285714285708</v>
      </c>
      <c r="Z11" s="38">
        <v>57.142857142857139</v>
      </c>
      <c r="AA11" s="39">
        <v>40.42</v>
      </c>
      <c r="AB11" s="3">
        <v>0</v>
      </c>
      <c r="AC11" s="39">
        <v>14.29</v>
      </c>
      <c r="AD11" s="39">
        <v>28.57</v>
      </c>
      <c r="AE11" s="39">
        <v>57.14</v>
      </c>
      <c r="AF11" s="38">
        <v>20</v>
      </c>
      <c r="AG11" s="38">
        <v>50</v>
      </c>
      <c r="AH11" s="38">
        <v>25</v>
      </c>
      <c r="AI11" s="38">
        <v>0</v>
      </c>
      <c r="AJ11" s="3">
        <v>12</v>
      </c>
      <c r="AK11" s="3">
        <v>0</v>
      </c>
      <c r="AL11" s="3">
        <v>25</v>
      </c>
      <c r="AM11" s="3">
        <v>25</v>
      </c>
      <c r="AN11" s="3">
        <v>0</v>
      </c>
    </row>
    <row r="12" spans="1:40" x14ac:dyDescent="0.25">
      <c r="A12" s="4">
        <v>7598</v>
      </c>
      <c r="B12" s="2" t="s">
        <v>58</v>
      </c>
      <c r="C12" s="2" t="s">
        <v>13</v>
      </c>
      <c r="D12" s="2" t="s">
        <v>10</v>
      </c>
      <c r="E12" s="38">
        <v>59.861111111111107</v>
      </c>
      <c r="F12" s="38">
        <v>11.666666666666666</v>
      </c>
      <c r="G12" s="38">
        <v>53.333333333333336</v>
      </c>
      <c r="H12" s="38">
        <v>43.333333333333336</v>
      </c>
      <c r="I12" s="39">
        <v>35.909999999999997</v>
      </c>
      <c r="J12" s="39">
        <v>3.33</v>
      </c>
      <c r="K12" s="3">
        <v>5</v>
      </c>
      <c r="L12" s="39">
        <v>11.67</v>
      </c>
      <c r="M12" s="39">
        <v>41.67</v>
      </c>
      <c r="N12" s="38">
        <v>56.481481481481474</v>
      </c>
      <c r="O12" s="38">
        <v>6.9444444444444446</v>
      </c>
      <c r="P12" s="38">
        <v>45.833333333333329</v>
      </c>
      <c r="Q12" s="38">
        <v>31.944444444444443</v>
      </c>
      <c r="R12" s="39">
        <v>33.880000000000003</v>
      </c>
      <c r="S12" s="3">
        <v>0</v>
      </c>
      <c r="T12" s="39">
        <v>2.78</v>
      </c>
      <c r="U12" s="39">
        <v>20.83</v>
      </c>
      <c r="V12" s="39">
        <v>22.22</v>
      </c>
      <c r="W12" s="38">
        <v>47.42647058823529</v>
      </c>
      <c r="X12" s="38">
        <v>19.117647058823529</v>
      </c>
      <c r="Y12" s="38">
        <v>51.470588235294116</v>
      </c>
      <c r="Z12" s="38">
        <v>38.235294117647058</v>
      </c>
      <c r="AA12" s="39">
        <v>28.45</v>
      </c>
      <c r="AB12" s="3">
        <v>0</v>
      </c>
      <c r="AC12" s="39">
        <v>4.41</v>
      </c>
      <c r="AD12" s="39">
        <v>19.12</v>
      </c>
      <c r="AE12" s="39">
        <v>30.88</v>
      </c>
      <c r="AF12" s="38">
        <v>58.173515981735157</v>
      </c>
      <c r="AG12" s="38">
        <v>10.95890410958904</v>
      </c>
      <c r="AH12" s="38">
        <v>57.534246575342465</v>
      </c>
      <c r="AI12" s="38">
        <v>49.315068493150683</v>
      </c>
      <c r="AJ12" s="39">
        <v>34.9</v>
      </c>
      <c r="AK12" s="39">
        <v>1.37</v>
      </c>
      <c r="AL12" s="39">
        <v>8.2200000000000006</v>
      </c>
      <c r="AM12" s="39">
        <v>23.29</v>
      </c>
      <c r="AN12" s="39">
        <v>34.25</v>
      </c>
    </row>
    <row r="13" spans="1:40" x14ac:dyDescent="0.25">
      <c r="A13" s="4">
        <v>8584</v>
      </c>
      <c r="B13" s="2" t="s">
        <v>63</v>
      </c>
      <c r="C13" s="2" t="s">
        <v>13</v>
      </c>
      <c r="D13" s="2" t="s">
        <v>16</v>
      </c>
      <c r="E13" s="38">
        <v>87.424242424242422</v>
      </c>
      <c r="F13" s="38">
        <v>3.0303030303030303</v>
      </c>
      <c r="G13" s="38">
        <v>93.939393939393938</v>
      </c>
      <c r="H13" s="38">
        <v>75.757575757575751</v>
      </c>
      <c r="I13" s="39">
        <v>52.45</v>
      </c>
      <c r="J13" s="3">
        <v>0</v>
      </c>
      <c r="K13" s="39">
        <v>3.03</v>
      </c>
      <c r="L13" s="39">
        <v>18.18</v>
      </c>
      <c r="M13" s="39">
        <v>75.760000000000005</v>
      </c>
      <c r="N13" s="38">
        <v>75.432098765432102</v>
      </c>
      <c r="O13" s="38">
        <v>0</v>
      </c>
      <c r="P13" s="38">
        <v>85.18518518518519</v>
      </c>
      <c r="Q13" s="38">
        <v>44.444444444444443</v>
      </c>
      <c r="R13" s="39">
        <v>45.25</v>
      </c>
      <c r="S13" s="3">
        <v>0</v>
      </c>
      <c r="T13" s="39">
        <v>7.41</v>
      </c>
      <c r="U13" s="39">
        <v>40.74</v>
      </c>
      <c r="V13" s="39">
        <v>44.44</v>
      </c>
      <c r="W13" s="38">
        <v>82.849462365591393</v>
      </c>
      <c r="X13" s="38">
        <v>3.225806451612903</v>
      </c>
      <c r="Y13" s="38">
        <v>90.322580645161281</v>
      </c>
      <c r="Z13" s="38">
        <v>77.41935483870968</v>
      </c>
      <c r="AA13" s="39">
        <v>49.7</v>
      </c>
      <c r="AB13" s="39">
        <v>3.23</v>
      </c>
      <c r="AC13" s="39">
        <v>6.45</v>
      </c>
      <c r="AD13" s="39">
        <v>12.9</v>
      </c>
      <c r="AE13" s="39">
        <v>77.42</v>
      </c>
      <c r="AF13" s="38">
        <v>93.63095238095238</v>
      </c>
      <c r="AG13" s="38">
        <v>0</v>
      </c>
      <c r="AH13" s="38">
        <v>96.428571428571431</v>
      </c>
      <c r="AI13" s="38">
        <v>85.714285714285708</v>
      </c>
      <c r="AJ13" s="39">
        <v>56.17</v>
      </c>
      <c r="AK13" s="3">
        <v>0</v>
      </c>
      <c r="AL13" s="39">
        <v>3.57</v>
      </c>
      <c r="AM13" s="39">
        <v>10.71</v>
      </c>
      <c r="AN13" s="39">
        <v>85.71</v>
      </c>
    </row>
    <row r="14" spans="1:40" x14ac:dyDescent="0.25">
      <c r="A14" s="4">
        <v>8582</v>
      </c>
      <c r="B14" s="2" t="s">
        <v>362</v>
      </c>
      <c r="C14" s="2" t="s">
        <v>13</v>
      </c>
      <c r="D14" s="2" t="s">
        <v>16</v>
      </c>
      <c r="E14" s="38"/>
      <c r="F14" s="38"/>
      <c r="G14" s="38"/>
      <c r="H14" s="38"/>
      <c r="I14" s="3"/>
      <c r="J14" s="3"/>
      <c r="K14" s="3"/>
      <c r="L14" s="3"/>
      <c r="M14" s="3"/>
      <c r="N14" s="38"/>
      <c r="O14" s="38"/>
      <c r="P14" s="38"/>
      <c r="Q14" s="38"/>
      <c r="R14" s="3"/>
      <c r="S14" s="3"/>
      <c r="T14" s="3"/>
      <c r="U14" s="3"/>
      <c r="V14" s="3"/>
      <c r="W14" s="38"/>
      <c r="X14" s="38"/>
      <c r="Y14" s="38"/>
      <c r="Z14" s="38"/>
      <c r="AA14" s="3"/>
      <c r="AB14" s="3"/>
      <c r="AC14" s="3"/>
      <c r="AD14" s="3"/>
      <c r="AE14" s="3"/>
      <c r="AF14" s="38"/>
      <c r="AG14" s="38"/>
      <c r="AH14" s="38"/>
      <c r="AI14" s="38"/>
      <c r="AJ14" s="3"/>
      <c r="AK14" s="3"/>
      <c r="AL14" s="3"/>
      <c r="AM14" s="3"/>
      <c r="AN14" s="3"/>
    </row>
    <row r="15" spans="1:40" x14ac:dyDescent="0.25">
      <c r="A15" s="4">
        <v>8585</v>
      </c>
      <c r="B15" s="2" t="s">
        <v>365</v>
      </c>
      <c r="C15" s="2" t="s">
        <v>13</v>
      </c>
      <c r="D15" s="2" t="s">
        <v>16</v>
      </c>
      <c r="E15" s="38">
        <v>54.374999999999993</v>
      </c>
      <c r="F15" s="38">
        <v>0</v>
      </c>
      <c r="G15" s="38">
        <v>87.5</v>
      </c>
      <c r="H15" s="38">
        <v>25</v>
      </c>
      <c r="I15" s="39">
        <v>32.619999999999997</v>
      </c>
      <c r="J15" s="3">
        <v>0</v>
      </c>
      <c r="K15" s="39">
        <v>12.5</v>
      </c>
      <c r="L15" s="39">
        <v>62.5</v>
      </c>
      <c r="M15" s="3">
        <v>25</v>
      </c>
      <c r="N15" s="38">
        <v>38.181818181818187</v>
      </c>
      <c r="O15" s="38">
        <v>0</v>
      </c>
      <c r="P15" s="38">
        <v>63.636363636363633</v>
      </c>
      <c r="Q15" s="38">
        <v>9.0909090909090917</v>
      </c>
      <c r="R15" s="39">
        <v>22.9</v>
      </c>
      <c r="S15" s="3">
        <v>0</v>
      </c>
      <c r="T15" s="39">
        <v>36.36</v>
      </c>
      <c r="U15" s="39">
        <v>54.55</v>
      </c>
      <c r="V15" s="39">
        <v>9.09</v>
      </c>
      <c r="W15" s="38">
        <v>90.833333333333329</v>
      </c>
      <c r="X15" s="38">
        <v>0</v>
      </c>
      <c r="Y15" s="38">
        <v>100</v>
      </c>
      <c r="Z15" s="38">
        <v>100</v>
      </c>
      <c r="AA15" s="39">
        <v>54.5</v>
      </c>
      <c r="AB15" s="3">
        <v>0</v>
      </c>
      <c r="AC15" s="3">
        <v>0</v>
      </c>
      <c r="AD15" s="3">
        <v>0</v>
      </c>
      <c r="AE15" s="3">
        <v>100</v>
      </c>
      <c r="AF15" s="38">
        <v>80.555555555555557</v>
      </c>
      <c r="AG15" s="38">
        <v>0</v>
      </c>
      <c r="AH15" s="38">
        <v>100</v>
      </c>
      <c r="AI15" s="38">
        <v>66.666666666666657</v>
      </c>
      <c r="AJ15" s="39">
        <v>48.33</v>
      </c>
      <c r="AK15" s="3">
        <v>0</v>
      </c>
      <c r="AL15" s="3">
        <v>0</v>
      </c>
      <c r="AM15" s="39">
        <v>33.33</v>
      </c>
      <c r="AN15" s="39">
        <v>66.67</v>
      </c>
    </row>
    <row r="16" spans="1:40" x14ac:dyDescent="0.25">
      <c r="A16" s="4">
        <v>7599</v>
      </c>
      <c r="B16" s="2" t="s">
        <v>71</v>
      </c>
      <c r="C16" s="2" t="s">
        <v>13</v>
      </c>
      <c r="D16" s="2" t="s">
        <v>10</v>
      </c>
      <c r="E16" s="38">
        <v>36.348314606741575</v>
      </c>
      <c r="F16" s="38">
        <v>35.955056179775283</v>
      </c>
      <c r="G16" s="38">
        <v>30.337078651685395</v>
      </c>
      <c r="H16" s="38">
        <v>13.48314606741573</v>
      </c>
      <c r="I16" s="39">
        <v>21.8</v>
      </c>
      <c r="J16" s="39">
        <v>5.62</v>
      </c>
      <c r="K16" s="39">
        <v>6.74</v>
      </c>
      <c r="L16" s="39">
        <v>13.48</v>
      </c>
      <c r="M16" s="39">
        <v>13.48</v>
      </c>
      <c r="N16" s="38">
        <v>37.921146953405014</v>
      </c>
      <c r="O16" s="38">
        <v>27.956989247311824</v>
      </c>
      <c r="P16" s="38">
        <v>29.032258064516132</v>
      </c>
      <c r="Q16" s="38">
        <v>7.5268817204301079</v>
      </c>
      <c r="R16" s="39">
        <v>22.75</v>
      </c>
      <c r="S16" s="39">
        <v>8.6</v>
      </c>
      <c r="T16" s="39">
        <v>9.68</v>
      </c>
      <c r="U16" s="39">
        <v>24.73</v>
      </c>
      <c r="V16" s="39">
        <v>4.3</v>
      </c>
      <c r="W16" s="38">
        <v>27.637130801687764</v>
      </c>
      <c r="X16" s="38">
        <v>44.303797468354425</v>
      </c>
      <c r="Y16" s="38">
        <v>17.721518987341771</v>
      </c>
      <c r="Z16" s="38">
        <v>10.126582278481013</v>
      </c>
      <c r="AA16" s="39">
        <v>16.579999999999998</v>
      </c>
      <c r="AB16" s="39">
        <v>3.8</v>
      </c>
      <c r="AC16" s="39">
        <v>12.66</v>
      </c>
      <c r="AD16" s="39">
        <v>11.39</v>
      </c>
      <c r="AE16" s="39">
        <v>6.33</v>
      </c>
      <c r="AF16" s="38">
        <v>33.383084577114431</v>
      </c>
      <c r="AG16" s="38">
        <v>40.298507462686565</v>
      </c>
      <c r="AH16" s="38">
        <v>28.35820895522388</v>
      </c>
      <c r="AI16" s="38">
        <v>19.402985074626866</v>
      </c>
      <c r="AJ16" s="39">
        <v>20.02</v>
      </c>
      <c r="AK16" s="39">
        <v>5.97</v>
      </c>
      <c r="AL16" s="39">
        <v>10.45</v>
      </c>
      <c r="AM16" s="39">
        <v>13.43</v>
      </c>
      <c r="AN16" s="39">
        <v>13.43</v>
      </c>
    </row>
    <row r="17" spans="1:40" x14ac:dyDescent="0.25">
      <c r="A17" s="4">
        <v>7743</v>
      </c>
      <c r="B17" s="2" t="s">
        <v>83</v>
      </c>
      <c r="C17" s="2" t="s">
        <v>13</v>
      </c>
      <c r="D17" s="2" t="s">
        <v>10</v>
      </c>
      <c r="E17" s="38">
        <v>23.653846153846153</v>
      </c>
      <c r="F17" s="38">
        <v>53.846153846153847</v>
      </c>
      <c r="G17" s="38">
        <v>28.846153846153843</v>
      </c>
      <c r="H17" s="38">
        <v>11.538461538461538</v>
      </c>
      <c r="I17" s="39">
        <v>14.19</v>
      </c>
      <c r="J17" s="39">
        <v>7.69</v>
      </c>
      <c r="K17" s="39">
        <v>26.92</v>
      </c>
      <c r="L17" s="39">
        <v>19.23</v>
      </c>
      <c r="M17" s="39">
        <v>9.6199999999999992</v>
      </c>
      <c r="N17" s="38">
        <v>18.818181818181817</v>
      </c>
      <c r="O17" s="38">
        <v>56.36363636363636</v>
      </c>
      <c r="P17" s="38">
        <v>23.636363636363637</v>
      </c>
      <c r="Q17" s="38">
        <v>5.4545454545454541</v>
      </c>
      <c r="R17" s="39">
        <v>11.29</v>
      </c>
      <c r="S17" s="39">
        <v>5.45</v>
      </c>
      <c r="T17" s="39">
        <v>23.64</v>
      </c>
      <c r="U17" s="3">
        <v>20</v>
      </c>
      <c r="V17" s="39">
        <v>1.82</v>
      </c>
      <c r="W17" s="38">
        <v>38.444444444444443</v>
      </c>
      <c r="X17" s="38">
        <v>44</v>
      </c>
      <c r="Y17" s="38">
        <v>53.333333333333336</v>
      </c>
      <c r="Z17" s="38">
        <v>18.666666666666668</v>
      </c>
      <c r="AA17" s="39">
        <v>23.06</v>
      </c>
      <c r="AB17" s="39">
        <v>1.33</v>
      </c>
      <c r="AC17" s="39">
        <v>9.33</v>
      </c>
      <c r="AD17" s="39">
        <v>34.67</v>
      </c>
      <c r="AE17" s="39">
        <v>18.670000000000002</v>
      </c>
      <c r="AF17" s="38">
        <v>28.12903225806452</v>
      </c>
      <c r="AG17" s="38">
        <v>51.282051282051277</v>
      </c>
      <c r="AH17" s="38">
        <v>39.743589743589745</v>
      </c>
      <c r="AI17" s="38">
        <v>6.4102564102564097</v>
      </c>
      <c r="AJ17" s="39">
        <v>16.760000000000002</v>
      </c>
      <c r="AK17" s="39">
        <v>5.13</v>
      </c>
      <c r="AL17" s="39">
        <v>15.38</v>
      </c>
      <c r="AM17" s="39">
        <v>33.33</v>
      </c>
      <c r="AN17" s="39">
        <v>6.41</v>
      </c>
    </row>
    <row r="18" spans="1:40" x14ac:dyDescent="0.25">
      <c r="A18" s="4">
        <v>8172</v>
      </c>
      <c r="B18" s="2" t="s">
        <v>159</v>
      </c>
      <c r="C18" s="2" t="s">
        <v>13</v>
      </c>
      <c r="D18" s="2" t="s">
        <v>160</v>
      </c>
      <c r="E18" s="38">
        <v>52.114197530864189</v>
      </c>
      <c r="F18" s="38">
        <v>24.074074074074073</v>
      </c>
      <c r="G18" s="38">
        <v>51.851851851851848</v>
      </c>
      <c r="H18" s="38">
        <v>38.888888888888893</v>
      </c>
      <c r="I18" s="39">
        <v>31.26</v>
      </c>
      <c r="J18" s="39">
        <v>2.78</v>
      </c>
      <c r="K18" s="39">
        <v>8.33</v>
      </c>
      <c r="L18" s="39">
        <v>11.11</v>
      </c>
      <c r="M18" s="39">
        <v>38.89</v>
      </c>
      <c r="N18" s="38">
        <v>59.078590785907856</v>
      </c>
      <c r="O18" s="38">
        <v>16.260162601626014</v>
      </c>
      <c r="P18" s="38">
        <v>59.349593495934961</v>
      </c>
      <c r="Q18" s="38">
        <v>41.463414634146339</v>
      </c>
      <c r="R18" s="39">
        <v>35.44</v>
      </c>
      <c r="S18" s="39">
        <v>0.81</v>
      </c>
      <c r="T18" s="39">
        <v>7.32</v>
      </c>
      <c r="U18" s="39">
        <v>17.07</v>
      </c>
      <c r="V18" s="39">
        <v>41.46</v>
      </c>
      <c r="W18" s="38">
        <v>52.638888888888893</v>
      </c>
      <c r="X18" s="38">
        <v>28.125</v>
      </c>
      <c r="Y18" s="38">
        <v>52.083333333333336</v>
      </c>
      <c r="Z18" s="38">
        <v>37.5</v>
      </c>
      <c r="AA18" s="39">
        <v>31.58</v>
      </c>
      <c r="AB18" s="39">
        <v>1.04</v>
      </c>
      <c r="AC18" s="39">
        <v>4.17</v>
      </c>
      <c r="AD18" s="39">
        <v>13.54</v>
      </c>
      <c r="AE18" s="39">
        <v>37.5</v>
      </c>
      <c r="AF18" s="38">
        <v>65.10526315789474</v>
      </c>
      <c r="AG18" s="38">
        <v>15.789473684210526</v>
      </c>
      <c r="AH18" s="38">
        <v>63.157894736842103</v>
      </c>
      <c r="AI18" s="38">
        <v>49.473684210526315</v>
      </c>
      <c r="AJ18" s="39">
        <v>39.06</v>
      </c>
      <c r="AK18" s="39">
        <v>3.16</v>
      </c>
      <c r="AL18" s="39">
        <v>4.21</v>
      </c>
      <c r="AM18" s="39">
        <v>13.68</v>
      </c>
      <c r="AN18" s="39">
        <v>49.47</v>
      </c>
    </row>
    <row r="19" spans="1:40" x14ac:dyDescent="0.25">
      <c r="A19" s="4">
        <v>8001</v>
      </c>
      <c r="B19" s="2" t="s">
        <v>367</v>
      </c>
      <c r="C19" s="2" t="s">
        <v>13</v>
      </c>
      <c r="D19" s="2" t="s">
        <v>16</v>
      </c>
      <c r="E19" s="38"/>
      <c r="F19" s="38"/>
      <c r="G19" s="38"/>
      <c r="H19" s="38"/>
      <c r="I19" s="3"/>
      <c r="J19" s="3"/>
      <c r="K19" s="3"/>
      <c r="L19" s="3"/>
      <c r="M19" s="3"/>
      <c r="N19" s="38"/>
      <c r="O19" s="38"/>
      <c r="P19" s="38"/>
      <c r="Q19" s="38"/>
      <c r="R19" s="3"/>
      <c r="S19" s="3"/>
      <c r="T19" s="3"/>
      <c r="U19" s="3"/>
      <c r="V19" s="3"/>
      <c r="W19" s="38"/>
      <c r="X19" s="38"/>
      <c r="Y19" s="38"/>
      <c r="Z19" s="38"/>
      <c r="AA19" s="3"/>
      <c r="AB19" s="3"/>
      <c r="AC19" s="3"/>
      <c r="AD19" s="3"/>
      <c r="AE19" s="3"/>
      <c r="AF19" s="38"/>
      <c r="AG19" s="38"/>
      <c r="AH19" s="38"/>
      <c r="AI19" s="38"/>
      <c r="AJ19" s="3"/>
      <c r="AK19" s="3"/>
      <c r="AL19" s="3"/>
      <c r="AM19" s="3"/>
      <c r="AN19" s="3"/>
    </row>
    <row r="20" spans="1:40" x14ac:dyDescent="0.25">
      <c r="A20" s="4">
        <v>7413</v>
      </c>
      <c r="B20" s="2" t="s">
        <v>229</v>
      </c>
      <c r="C20" s="2" t="s">
        <v>13</v>
      </c>
      <c r="D20" s="2" t="s">
        <v>10</v>
      </c>
      <c r="E20" s="38">
        <v>42.865731462925851</v>
      </c>
      <c r="F20" s="38">
        <v>31.262525050100198</v>
      </c>
      <c r="G20" s="38">
        <v>58.116232464929865</v>
      </c>
      <c r="H20" s="38">
        <v>26.452905811623246</v>
      </c>
      <c r="I20" s="39">
        <v>25.71</v>
      </c>
      <c r="J20" s="39">
        <v>2.4</v>
      </c>
      <c r="K20" s="39">
        <v>7.62</v>
      </c>
      <c r="L20" s="39">
        <v>35.07</v>
      </c>
      <c r="M20" s="39">
        <v>22.65</v>
      </c>
      <c r="N20" s="38">
        <v>50.930756843800317</v>
      </c>
      <c r="O20" s="38">
        <v>21.965317919075144</v>
      </c>
      <c r="P20" s="38">
        <v>64.547206165703273</v>
      </c>
      <c r="Q20" s="38">
        <v>32.369942196531795</v>
      </c>
      <c r="R20" s="39">
        <v>30.47</v>
      </c>
      <c r="S20" s="39">
        <v>2.7</v>
      </c>
      <c r="T20" s="39">
        <v>6.94</v>
      </c>
      <c r="U20" s="39">
        <v>34.1</v>
      </c>
      <c r="V20" s="39">
        <v>30.44</v>
      </c>
      <c r="W20" s="38">
        <v>49.368646334938468</v>
      </c>
      <c r="X20" s="38">
        <v>27.243589743589741</v>
      </c>
      <c r="Y20" s="38">
        <v>62.339743589743591</v>
      </c>
      <c r="Z20" s="38">
        <v>34.615384615384613</v>
      </c>
      <c r="AA20" s="39">
        <v>29.57</v>
      </c>
      <c r="AB20" s="39">
        <v>0.64</v>
      </c>
      <c r="AC20" s="39">
        <v>8.33</v>
      </c>
      <c r="AD20" s="39">
        <v>28.69</v>
      </c>
      <c r="AE20" s="39">
        <v>33.65</v>
      </c>
      <c r="AF20" s="38">
        <v>46.878868258178599</v>
      </c>
      <c r="AG20" s="38">
        <v>30.742049469964666</v>
      </c>
      <c r="AH20" s="38">
        <v>62.014134275618375</v>
      </c>
      <c r="AI20" s="38">
        <v>34.982332155477032</v>
      </c>
      <c r="AJ20" s="39">
        <v>28.1</v>
      </c>
      <c r="AK20" s="39">
        <v>1.94</v>
      </c>
      <c r="AL20" s="39">
        <v>6.54</v>
      </c>
      <c r="AM20" s="39">
        <v>30.39</v>
      </c>
      <c r="AN20" s="39">
        <v>30.74</v>
      </c>
    </row>
    <row r="21" spans="1:40" x14ac:dyDescent="0.25">
      <c r="A21" s="4">
        <v>8016</v>
      </c>
      <c r="B21" s="2" t="s">
        <v>483</v>
      </c>
      <c r="C21" s="2" t="s">
        <v>13</v>
      </c>
      <c r="D21" s="2" t="s">
        <v>160</v>
      </c>
      <c r="E21" s="38"/>
      <c r="F21" s="38"/>
      <c r="G21" s="38"/>
      <c r="H21" s="38"/>
      <c r="I21" s="3"/>
      <c r="J21" s="3"/>
      <c r="K21" s="3"/>
      <c r="L21" s="3"/>
      <c r="M21" s="3"/>
      <c r="N21" s="38"/>
      <c r="O21" s="38"/>
      <c r="P21" s="38"/>
      <c r="Q21" s="38"/>
      <c r="R21" s="3"/>
      <c r="S21" s="3"/>
      <c r="T21" s="3"/>
      <c r="U21" s="3"/>
      <c r="V21" s="3"/>
      <c r="W21" s="38"/>
      <c r="X21" s="38"/>
      <c r="Y21" s="38"/>
      <c r="Z21" s="38"/>
      <c r="AA21" s="3"/>
      <c r="AB21" s="3"/>
      <c r="AC21" s="3"/>
      <c r="AD21" s="3"/>
      <c r="AE21" s="3"/>
      <c r="AF21" s="38">
        <v>77.738095238095241</v>
      </c>
      <c r="AG21" s="38">
        <v>14.285714285714285</v>
      </c>
      <c r="AH21" s="38">
        <v>71.428571428571431</v>
      </c>
      <c r="AI21" s="38">
        <v>71.428571428571431</v>
      </c>
      <c r="AJ21" s="39">
        <v>46.64</v>
      </c>
      <c r="AK21" s="3">
        <v>0</v>
      </c>
      <c r="AL21" s="3">
        <v>0</v>
      </c>
      <c r="AM21" s="3">
        <v>0</v>
      </c>
      <c r="AN21" s="39">
        <v>71.430000000000007</v>
      </c>
    </row>
    <row r="22" spans="1:40" x14ac:dyDescent="0.25">
      <c r="A22" s="4">
        <v>8605</v>
      </c>
      <c r="B22" s="2" t="s">
        <v>389</v>
      </c>
      <c r="C22" s="2" t="s">
        <v>13</v>
      </c>
      <c r="D22" s="2" t="s">
        <v>16</v>
      </c>
      <c r="E22" s="38">
        <v>66.950904392764855</v>
      </c>
      <c r="F22" s="38">
        <v>23.076923076923077</v>
      </c>
      <c r="G22" s="38">
        <v>70.769230769230774</v>
      </c>
      <c r="H22" s="38">
        <v>60</v>
      </c>
      <c r="I22" s="39">
        <v>39.86</v>
      </c>
      <c r="J22" s="39">
        <v>1.54</v>
      </c>
      <c r="K22" s="39">
        <v>6.15</v>
      </c>
      <c r="L22" s="39">
        <v>10.77</v>
      </c>
      <c r="M22" s="3">
        <v>60</v>
      </c>
      <c r="N22" s="38">
        <v>63.136094674556212</v>
      </c>
      <c r="O22" s="38">
        <v>22.352941176470591</v>
      </c>
      <c r="P22" s="38">
        <v>69.411764705882348</v>
      </c>
      <c r="Q22" s="38">
        <v>51.764705882352949</v>
      </c>
      <c r="R22" s="39">
        <v>37.65</v>
      </c>
      <c r="S22" s="39">
        <v>1.18</v>
      </c>
      <c r="T22" s="39">
        <v>7.06</v>
      </c>
      <c r="U22" s="39">
        <v>17.649999999999999</v>
      </c>
      <c r="V22" s="39">
        <v>51.76</v>
      </c>
      <c r="W22" s="38"/>
      <c r="X22" s="38"/>
      <c r="Y22" s="38"/>
      <c r="Z22" s="38"/>
      <c r="AA22" s="3"/>
      <c r="AB22" s="3"/>
      <c r="AC22" s="3"/>
      <c r="AD22" s="3"/>
      <c r="AE22" s="3"/>
      <c r="AF22" s="38"/>
      <c r="AG22" s="38"/>
      <c r="AH22" s="38"/>
      <c r="AI22" s="38"/>
      <c r="AJ22" s="3"/>
      <c r="AK22" s="3"/>
      <c r="AL22" s="3"/>
      <c r="AM22" s="3"/>
      <c r="AN22" s="3"/>
    </row>
    <row r="23" spans="1:40" x14ac:dyDescent="0.25">
      <c r="A23" s="4">
        <v>8053</v>
      </c>
      <c r="B23" s="2" t="s">
        <v>113</v>
      </c>
      <c r="C23" s="2" t="s">
        <v>13</v>
      </c>
      <c r="D23" s="2" t="s">
        <v>16</v>
      </c>
      <c r="E23" s="38">
        <v>56.303630363036305</v>
      </c>
      <c r="F23" s="38">
        <v>12.745098039215685</v>
      </c>
      <c r="G23" s="38">
        <v>78.431372549019613</v>
      </c>
      <c r="H23" s="38">
        <v>47.058823529411761</v>
      </c>
      <c r="I23" s="39">
        <v>33.450000000000003</v>
      </c>
      <c r="J23" s="39">
        <v>4.9000000000000004</v>
      </c>
      <c r="K23" s="39">
        <v>8.82</v>
      </c>
      <c r="L23" s="39">
        <v>46.08</v>
      </c>
      <c r="M23" s="39">
        <v>32.35</v>
      </c>
      <c r="N23" s="38">
        <v>72.268518518518519</v>
      </c>
      <c r="O23" s="38">
        <v>12.037037037037036</v>
      </c>
      <c r="P23" s="38">
        <v>77.777777777777786</v>
      </c>
      <c r="Q23" s="38">
        <v>62.037037037037038</v>
      </c>
      <c r="R23" s="39">
        <v>43.36</v>
      </c>
      <c r="S23" s="39">
        <v>2.78</v>
      </c>
      <c r="T23" s="39">
        <v>6.48</v>
      </c>
      <c r="U23" s="39">
        <v>19.440000000000001</v>
      </c>
      <c r="V23" s="39">
        <v>58.33</v>
      </c>
      <c r="W23" s="38">
        <v>64.977168949771695</v>
      </c>
      <c r="X23" s="38">
        <v>18.181818181818183</v>
      </c>
      <c r="Y23" s="38">
        <v>77.272727272727266</v>
      </c>
      <c r="Z23" s="38">
        <v>56.36363636363636</v>
      </c>
      <c r="AA23" s="39">
        <v>38.799999999999997</v>
      </c>
      <c r="AB23" s="39">
        <v>0.91</v>
      </c>
      <c r="AC23" s="39">
        <v>6.36</v>
      </c>
      <c r="AD23" s="39">
        <v>23.64</v>
      </c>
      <c r="AE23" s="39">
        <v>53.64</v>
      </c>
      <c r="AF23" s="38">
        <v>69.125816993464056</v>
      </c>
      <c r="AG23" s="38">
        <v>12.745098039215685</v>
      </c>
      <c r="AH23" s="38">
        <v>78.431372549019613</v>
      </c>
      <c r="AI23" s="38">
        <v>59.803921568627452</v>
      </c>
      <c r="AJ23" s="39">
        <v>41.47</v>
      </c>
      <c r="AK23" s="39">
        <v>1.96</v>
      </c>
      <c r="AL23" s="39">
        <v>4.9000000000000004</v>
      </c>
      <c r="AM23" s="39">
        <v>19.61</v>
      </c>
      <c r="AN23" s="39">
        <v>57.84</v>
      </c>
    </row>
    <row r="24" spans="1:40" x14ac:dyDescent="0.25">
      <c r="A24" s="4">
        <v>7412</v>
      </c>
      <c r="B24" s="2" t="s">
        <v>232</v>
      </c>
      <c r="C24" s="2" t="s">
        <v>13</v>
      </c>
      <c r="D24" s="2" t="s">
        <v>10</v>
      </c>
      <c r="E24" s="38">
        <v>42.994293387042632</v>
      </c>
      <c r="F24" s="38">
        <v>35.412474849094565</v>
      </c>
      <c r="G24" s="38">
        <v>54.929577464788736</v>
      </c>
      <c r="H24" s="38">
        <v>31.589537223340042</v>
      </c>
      <c r="I24" s="39">
        <v>25.77</v>
      </c>
      <c r="J24" s="39">
        <v>2.62</v>
      </c>
      <c r="K24" s="39">
        <v>7.65</v>
      </c>
      <c r="L24" s="39">
        <v>26.16</v>
      </c>
      <c r="M24" s="39">
        <v>28.77</v>
      </c>
      <c r="N24" s="38">
        <v>40.837968112717839</v>
      </c>
      <c r="O24" s="38">
        <v>36.444444444444443</v>
      </c>
      <c r="P24" s="38">
        <v>53.555555555555557</v>
      </c>
      <c r="Q24" s="38">
        <v>30</v>
      </c>
      <c r="R24" s="39">
        <v>24.47</v>
      </c>
      <c r="S24" s="39">
        <v>2.67</v>
      </c>
      <c r="T24" s="39">
        <v>7.56</v>
      </c>
      <c r="U24" s="39">
        <v>27.78</v>
      </c>
      <c r="V24" s="39">
        <v>25.78</v>
      </c>
      <c r="W24" s="38">
        <v>41.322553897180761</v>
      </c>
      <c r="X24" s="38">
        <v>38.557213930348261</v>
      </c>
      <c r="Y24" s="38">
        <v>51.741293532338304</v>
      </c>
      <c r="Z24" s="38">
        <v>32.338308457711449</v>
      </c>
      <c r="AA24" s="39">
        <v>24.79</v>
      </c>
      <c r="AB24" s="39">
        <v>2.4900000000000002</v>
      </c>
      <c r="AC24" s="39">
        <v>7.21</v>
      </c>
      <c r="AD24" s="39">
        <v>22.39</v>
      </c>
      <c r="AE24" s="39">
        <v>29.35</v>
      </c>
      <c r="AF24" s="38">
        <v>40.531400966183575</v>
      </c>
      <c r="AG24" s="38">
        <v>37.532808398950131</v>
      </c>
      <c r="AH24" s="38">
        <v>52.755905511811022</v>
      </c>
      <c r="AI24" s="38">
        <v>29.658792650918635</v>
      </c>
      <c r="AJ24" s="39">
        <v>24.22</v>
      </c>
      <c r="AK24" s="39">
        <v>3.94</v>
      </c>
      <c r="AL24" s="39">
        <v>8.92</v>
      </c>
      <c r="AM24" s="39">
        <v>27.03</v>
      </c>
      <c r="AN24" s="39">
        <v>25.72</v>
      </c>
    </row>
    <row r="25" spans="1:40" x14ac:dyDescent="0.25">
      <c r="A25" s="4">
        <v>1026</v>
      </c>
      <c r="B25" s="2" t="s">
        <v>676</v>
      </c>
      <c r="C25" s="2" t="s">
        <v>671</v>
      </c>
      <c r="D25" s="2" t="s">
        <v>10</v>
      </c>
      <c r="E25" s="38"/>
      <c r="F25" s="38"/>
      <c r="G25" s="38"/>
      <c r="H25" s="38"/>
      <c r="I25" s="3"/>
      <c r="J25" s="3"/>
      <c r="K25" s="3"/>
      <c r="L25" s="3"/>
      <c r="M25" s="3"/>
      <c r="N25" s="38"/>
      <c r="O25" s="38"/>
      <c r="P25" s="38"/>
      <c r="Q25" s="38"/>
      <c r="R25" s="3"/>
      <c r="S25" s="3"/>
      <c r="T25" s="3"/>
      <c r="U25" s="3"/>
      <c r="V25" s="3"/>
      <c r="W25" s="38"/>
      <c r="X25" s="38"/>
      <c r="Y25" s="38"/>
      <c r="Z25" s="38"/>
      <c r="AA25" s="3"/>
      <c r="AB25" s="3"/>
      <c r="AC25" s="3"/>
      <c r="AD25" s="3"/>
      <c r="AE25" s="3"/>
      <c r="AF25" s="38"/>
      <c r="AG25" s="38"/>
      <c r="AH25" s="38"/>
      <c r="AI25" s="38"/>
      <c r="AJ25" s="3"/>
      <c r="AK25" s="3"/>
      <c r="AL25" s="3"/>
      <c r="AM25" s="3"/>
      <c r="AN25" s="3"/>
    </row>
    <row r="26" spans="1:40" x14ac:dyDescent="0.25">
      <c r="A26" s="4">
        <v>7463</v>
      </c>
      <c r="B26" s="2" t="s">
        <v>679</v>
      </c>
      <c r="C26" s="2" t="s">
        <v>671</v>
      </c>
      <c r="D26" s="2" t="s">
        <v>10</v>
      </c>
      <c r="E26" s="38">
        <v>55.833333333333336</v>
      </c>
      <c r="F26" s="38">
        <v>16.666666666666664</v>
      </c>
      <c r="G26" s="38">
        <v>50</v>
      </c>
      <c r="H26" s="38">
        <v>50</v>
      </c>
      <c r="I26" s="39">
        <v>33.5</v>
      </c>
      <c r="J26" s="39">
        <v>8.33</v>
      </c>
      <c r="K26" s="3">
        <v>0</v>
      </c>
      <c r="L26" s="3">
        <v>0</v>
      </c>
      <c r="M26" s="3">
        <v>50</v>
      </c>
      <c r="N26" s="38">
        <v>45.138888888888893</v>
      </c>
      <c r="O26" s="38">
        <v>16.666666666666664</v>
      </c>
      <c r="P26" s="38">
        <v>66.666666666666657</v>
      </c>
      <c r="Q26" s="38">
        <v>8.3333333333333321</v>
      </c>
      <c r="R26" s="39">
        <v>27.08</v>
      </c>
      <c r="S26" s="3">
        <v>0</v>
      </c>
      <c r="T26" s="39">
        <v>8.33</v>
      </c>
      <c r="U26" s="39">
        <v>58.33</v>
      </c>
      <c r="V26" s="39">
        <v>8.33</v>
      </c>
      <c r="W26" s="38">
        <v>83.518518518518519</v>
      </c>
      <c r="X26" s="38">
        <v>0</v>
      </c>
      <c r="Y26" s="38">
        <v>100</v>
      </c>
      <c r="Z26" s="38">
        <v>77.777777777777786</v>
      </c>
      <c r="AA26" s="39">
        <v>50.11</v>
      </c>
      <c r="AB26" s="3">
        <v>0</v>
      </c>
      <c r="AC26" s="3">
        <v>0</v>
      </c>
      <c r="AD26" s="39">
        <v>22.22</v>
      </c>
      <c r="AE26" s="39">
        <v>77.78</v>
      </c>
      <c r="AF26" s="38">
        <v>58.80952380952381</v>
      </c>
      <c r="AG26" s="38">
        <v>14.285714285714285</v>
      </c>
      <c r="AH26" s="38">
        <v>85.714285714285708</v>
      </c>
      <c r="AI26" s="38">
        <v>42.857142857142854</v>
      </c>
      <c r="AJ26" s="39">
        <v>35.28</v>
      </c>
      <c r="AK26" s="3">
        <v>0</v>
      </c>
      <c r="AL26" s="3">
        <v>0</v>
      </c>
      <c r="AM26" s="39">
        <v>42.86</v>
      </c>
      <c r="AN26" s="39">
        <v>42.86</v>
      </c>
    </row>
    <row r="27" spans="1:40" x14ac:dyDescent="0.25">
      <c r="A27" s="4">
        <v>1009</v>
      </c>
      <c r="B27" s="2" t="s">
        <v>116</v>
      </c>
      <c r="C27" s="2" t="s">
        <v>13</v>
      </c>
      <c r="D27" s="2" t="s">
        <v>10</v>
      </c>
      <c r="E27" s="38"/>
      <c r="F27" s="38"/>
      <c r="G27" s="38"/>
      <c r="H27" s="38"/>
      <c r="I27" s="3"/>
      <c r="J27" s="3"/>
      <c r="K27" s="3"/>
      <c r="L27" s="3"/>
      <c r="M27" s="3"/>
      <c r="N27" s="38"/>
      <c r="O27" s="38"/>
      <c r="P27" s="38"/>
      <c r="Q27" s="38"/>
      <c r="R27" s="3"/>
      <c r="S27" s="3"/>
      <c r="T27" s="3"/>
      <c r="U27" s="3"/>
      <c r="V27" s="3"/>
      <c r="W27" s="38"/>
      <c r="X27" s="38"/>
      <c r="Y27" s="38"/>
      <c r="Z27" s="38"/>
      <c r="AA27" s="3"/>
      <c r="AB27" s="3"/>
      <c r="AC27" s="3"/>
      <c r="AD27" s="3"/>
      <c r="AE27" s="3"/>
      <c r="AF27" s="38"/>
      <c r="AG27" s="38"/>
      <c r="AH27" s="38"/>
      <c r="AI27" s="38"/>
      <c r="AJ27" s="3"/>
      <c r="AK27" s="3"/>
      <c r="AL27" s="3"/>
      <c r="AM27" s="3"/>
      <c r="AN27" s="3"/>
    </row>
    <row r="28" spans="1:40" x14ac:dyDescent="0.25">
      <c r="A28" s="4">
        <v>7053</v>
      </c>
      <c r="B28" s="2" t="s">
        <v>121</v>
      </c>
      <c r="C28" s="2" t="s">
        <v>13</v>
      </c>
      <c r="D28" s="2" t="s">
        <v>10</v>
      </c>
      <c r="E28" s="38">
        <v>48.003904343582235</v>
      </c>
      <c r="F28" s="38">
        <v>37.134502923976612</v>
      </c>
      <c r="G28" s="38">
        <v>59.064327485380119</v>
      </c>
      <c r="H28" s="38">
        <v>45.029239766081872</v>
      </c>
      <c r="I28" s="39">
        <v>28.76</v>
      </c>
      <c r="J28" s="39">
        <v>2.0499999999999998</v>
      </c>
      <c r="K28" s="39">
        <v>10.53</v>
      </c>
      <c r="L28" s="39">
        <v>20.18</v>
      </c>
      <c r="M28" s="39">
        <v>33.04</v>
      </c>
      <c r="N28" s="38">
        <v>50.403726708074537</v>
      </c>
      <c r="O28" s="38">
        <v>32.307692307692307</v>
      </c>
      <c r="P28" s="38">
        <v>60.923076923076927</v>
      </c>
      <c r="Q28" s="38">
        <v>46.153846153846153</v>
      </c>
      <c r="R28" s="39">
        <v>29.96</v>
      </c>
      <c r="S28" s="39">
        <v>1.85</v>
      </c>
      <c r="T28" s="39">
        <v>8.31</v>
      </c>
      <c r="U28" s="39">
        <v>22.46</v>
      </c>
      <c r="V28" s="39">
        <v>33.85</v>
      </c>
      <c r="W28" s="38">
        <v>55.772594752186592</v>
      </c>
      <c r="X28" s="38">
        <v>25</v>
      </c>
      <c r="Y28" s="38">
        <v>68.604651162790702</v>
      </c>
      <c r="Z28" s="38">
        <v>54.069767441860463</v>
      </c>
      <c r="AA28" s="39">
        <v>33.36</v>
      </c>
      <c r="AB28" s="39">
        <v>1.1599999999999999</v>
      </c>
      <c r="AC28" s="39">
        <v>8.43</v>
      </c>
      <c r="AD28" s="39">
        <v>25.87</v>
      </c>
      <c r="AE28" s="39">
        <v>38.08</v>
      </c>
      <c r="AF28" s="38">
        <v>59.442567567567572</v>
      </c>
      <c r="AG28" s="38">
        <v>21.812080536912752</v>
      </c>
      <c r="AH28" s="38">
        <v>69.127516778523486</v>
      </c>
      <c r="AI28" s="38">
        <v>55.369127516778526</v>
      </c>
      <c r="AJ28" s="39">
        <v>35.42</v>
      </c>
      <c r="AK28" s="39">
        <v>1.68</v>
      </c>
      <c r="AL28" s="39">
        <v>5.7</v>
      </c>
      <c r="AM28" s="39">
        <v>20.81</v>
      </c>
      <c r="AN28" s="39">
        <v>43.62</v>
      </c>
    </row>
    <row r="29" spans="1:40" x14ac:dyDescent="0.25">
      <c r="A29" s="4">
        <v>7122</v>
      </c>
      <c r="B29" s="2" t="s">
        <v>124</v>
      </c>
      <c r="C29" s="2" t="s">
        <v>109</v>
      </c>
      <c r="D29" s="2" t="s">
        <v>10</v>
      </c>
      <c r="E29" s="38">
        <v>44.452926208651398</v>
      </c>
      <c r="F29" s="38">
        <v>40.151515151515149</v>
      </c>
      <c r="G29" s="38">
        <v>53.030303030303031</v>
      </c>
      <c r="H29" s="38">
        <v>41.666666666666671</v>
      </c>
      <c r="I29" s="39">
        <v>26.46</v>
      </c>
      <c r="J29" s="39">
        <v>0.76</v>
      </c>
      <c r="K29" s="39">
        <v>7.58</v>
      </c>
      <c r="L29" s="39">
        <v>22.73</v>
      </c>
      <c r="M29" s="39">
        <v>25.76</v>
      </c>
      <c r="N29" s="38">
        <v>48.327759197324418</v>
      </c>
      <c r="O29" s="38">
        <v>37.333333333333336</v>
      </c>
      <c r="P29" s="38">
        <v>59.333333333333336</v>
      </c>
      <c r="Q29" s="38">
        <v>48</v>
      </c>
      <c r="R29" s="39">
        <v>28.9</v>
      </c>
      <c r="S29" s="39">
        <v>0.67</v>
      </c>
      <c r="T29" s="39">
        <v>5.33</v>
      </c>
      <c r="U29" s="39">
        <v>27.33</v>
      </c>
      <c r="V29" s="39">
        <v>28.67</v>
      </c>
      <c r="W29" s="38">
        <v>62.353643966547189</v>
      </c>
      <c r="X29" s="38">
        <v>25.352112676056336</v>
      </c>
      <c r="Y29" s="38">
        <v>66.197183098591552</v>
      </c>
      <c r="Z29" s="38">
        <v>57.74647887323944</v>
      </c>
      <c r="AA29" s="39">
        <v>36.75</v>
      </c>
      <c r="AB29" s="39">
        <v>0.7</v>
      </c>
      <c r="AC29" s="39">
        <v>2.82</v>
      </c>
      <c r="AD29" s="39">
        <v>16.899999999999999</v>
      </c>
      <c r="AE29" s="39">
        <v>47.89</v>
      </c>
      <c r="AF29" s="38">
        <v>60.235849056603776</v>
      </c>
      <c r="AG29" s="38">
        <v>24.770642201834864</v>
      </c>
      <c r="AH29" s="38">
        <v>66.055045871559642</v>
      </c>
      <c r="AI29" s="38">
        <v>54.128440366972477</v>
      </c>
      <c r="AJ29" s="39">
        <v>35.14</v>
      </c>
      <c r="AK29" s="3">
        <v>0</v>
      </c>
      <c r="AL29" s="39">
        <v>4.59</v>
      </c>
      <c r="AM29" s="39">
        <v>19.27</v>
      </c>
      <c r="AN29" s="39">
        <v>42.2</v>
      </c>
    </row>
    <row r="30" spans="1:40" x14ac:dyDescent="0.25">
      <c r="A30" s="4">
        <v>8058</v>
      </c>
      <c r="B30" s="2" t="s">
        <v>128</v>
      </c>
      <c r="C30" s="2" t="s">
        <v>13</v>
      </c>
      <c r="D30" s="2" t="s">
        <v>16</v>
      </c>
      <c r="E30" s="38">
        <v>61</v>
      </c>
      <c r="F30" s="38">
        <v>15</v>
      </c>
      <c r="G30" s="38">
        <v>76.666666666666671</v>
      </c>
      <c r="H30" s="38">
        <v>58.333333333333336</v>
      </c>
      <c r="I30" s="39">
        <v>36.6</v>
      </c>
      <c r="J30" s="39">
        <v>1.67</v>
      </c>
      <c r="K30" s="39">
        <v>11.67</v>
      </c>
      <c r="L30" s="3">
        <v>25</v>
      </c>
      <c r="M30" s="39">
        <v>51.67</v>
      </c>
      <c r="N30" s="38">
        <v>74.537037037037038</v>
      </c>
      <c r="O30" s="38">
        <v>5.5555555555555554</v>
      </c>
      <c r="P30" s="38">
        <v>88.888888888888886</v>
      </c>
      <c r="Q30" s="38">
        <v>63.888888888888886</v>
      </c>
      <c r="R30" s="39">
        <v>44.72</v>
      </c>
      <c r="S30" s="39">
        <v>2.78</v>
      </c>
      <c r="T30" s="39">
        <v>2.78</v>
      </c>
      <c r="U30" s="39">
        <v>33.33</v>
      </c>
      <c r="V30" s="39">
        <v>55.56</v>
      </c>
      <c r="W30" s="38"/>
      <c r="X30" s="38"/>
      <c r="Y30" s="38"/>
      <c r="Z30" s="38"/>
      <c r="AA30" s="3"/>
      <c r="AB30" s="3"/>
      <c r="AC30" s="3"/>
      <c r="AD30" s="3"/>
      <c r="AE30" s="3"/>
      <c r="AF30" s="38"/>
      <c r="AG30" s="38"/>
      <c r="AH30" s="38"/>
      <c r="AI30" s="38"/>
      <c r="AJ30" s="3"/>
      <c r="AK30" s="3"/>
      <c r="AL30" s="3"/>
      <c r="AM30" s="3"/>
      <c r="AN30" s="3"/>
    </row>
    <row r="31" spans="1:40" x14ac:dyDescent="0.25">
      <c r="A31" s="4">
        <v>7113</v>
      </c>
      <c r="B31" s="2" t="s">
        <v>648</v>
      </c>
      <c r="C31" s="2" t="s">
        <v>87</v>
      </c>
      <c r="D31" s="2" t="s">
        <v>10</v>
      </c>
      <c r="E31" s="38">
        <v>23.900826446280991</v>
      </c>
      <c r="F31" s="38">
        <v>59.803921568627452</v>
      </c>
      <c r="G31" s="38">
        <v>33.986928104575163</v>
      </c>
      <c r="H31" s="38">
        <v>5.8823529411764701</v>
      </c>
      <c r="I31" s="39">
        <v>14.17</v>
      </c>
      <c r="J31" s="39">
        <v>2.29</v>
      </c>
      <c r="K31" s="39">
        <v>11.44</v>
      </c>
      <c r="L31" s="39">
        <v>24.18</v>
      </c>
      <c r="M31" s="39">
        <v>5.88</v>
      </c>
      <c r="N31" s="38">
        <v>33.953356086461888</v>
      </c>
      <c r="O31" s="38">
        <v>50</v>
      </c>
      <c r="P31" s="38">
        <v>44.966442953020135</v>
      </c>
      <c r="Q31" s="38">
        <v>22.818791946308725</v>
      </c>
      <c r="R31" s="39">
        <v>20.03</v>
      </c>
      <c r="S31" s="39">
        <v>1.01</v>
      </c>
      <c r="T31" s="39">
        <v>8.0500000000000007</v>
      </c>
      <c r="U31" s="39">
        <v>19.46</v>
      </c>
      <c r="V31" s="39">
        <v>22.82</v>
      </c>
      <c r="W31" s="38">
        <v>42.078977932636469</v>
      </c>
      <c r="X31" s="38">
        <v>38.96551724137931</v>
      </c>
      <c r="Y31" s="38">
        <v>50.689655172413794</v>
      </c>
      <c r="Z31" s="38">
        <v>31.03448275862069</v>
      </c>
      <c r="AA31" s="39">
        <v>24.98</v>
      </c>
      <c r="AB31" s="39">
        <v>0.69</v>
      </c>
      <c r="AC31" s="39">
        <v>5.52</v>
      </c>
      <c r="AD31" s="3">
        <v>20</v>
      </c>
      <c r="AE31" s="39">
        <v>30.34</v>
      </c>
      <c r="AF31" s="38">
        <v>47.071713147410357</v>
      </c>
      <c r="AG31" s="38">
        <v>40.079365079365083</v>
      </c>
      <c r="AH31" s="38">
        <v>54.761904761904766</v>
      </c>
      <c r="AI31" s="38">
        <v>40.079365079365083</v>
      </c>
      <c r="AJ31" s="39">
        <v>28.13</v>
      </c>
      <c r="AK31" s="39">
        <v>1.59</v>
      </c>
      <c r="AL31" s="39">
        <v>4.37</v>
      </c>
      <c r="AM31" s="39">
        <v>15.48</v>
      </c>
      <c r="AN31" s="39">
        <v>38.49</v>
      </c>
    </row>
    <row r="32" spans="1:40" x14ac:dyDescent="0.25">
      <c r="A32" s="4">
        <v>8964</v>
      </c>
      <c r="B32" s="2" t="s">
        <v>510</v>
      </c>
      <c r="C32" s="2" t="s">
        <v>13</v>
      </c>
      <c r="D32" s="2" t="s">
        <v>16</v>
      </c>
      <c r="E32" s="38"/>
      <c r="F32" s="38"/>
      <c r="G32" s="38"/>
      <c r="H32" s="38"/>
      <c r="I32" s="3"/>
      <c r="J32" s="3"/>
      <c r="K32" s="3"/>
      <c r="L32" s="3"/>
      <c r="M32" s="3"/>
      <c r="N32" s="38"/>
      <c r="O32" s="38"/>
      <c r="P32" s="38"/>
      <c r="Q32" s="38"/>
      <c r="R32" s="3"/>
      <c r="S32" s="3"/>
      <c r="T32" s="3"/>
      <c r="U32" s="3"/>
      <c r="V32" s="3"/>
      <c r="W32" s="38">
        <v>64.722222222222229</v>
      </c>
      <c r="X32" s="38">
        <v>14.583333333333334</v>
      </c>
      <c r="Y32" s="38">
        <v>79.166666666666657</v>
      </c>
      <c r="Z32" s="38">
        <v>54.166666666666664</v>
      </c>
      <c r="AA32" s="39">
        <v>38.83</v>
      </c>
      <c r="AB32" s="39">
        <v>4.17</v>
      </c>
      <c r="AC32" s="39">
        <v>2.08</v>
      </c>
      <c r="AD32" s="39">
        <v>31.25</v>
      </c>
      <c r="AE32" s="39">
        <v>47.92</v>
      </c>
      <c r="AF32" s="38">
        <v>73.553921568627459</v>
      </c>
      <c r="AG32" s="38">
        <v>14.705882352941178</v>
      </c>
      <c r="AH32" s="38">
        <v>75</v>
      </c>
      <c r="AI32" s="38">
        <v>64.705882352941174</v>
      </c>
      <c r="AJ32" s="39">
        <v>44.13</v>
      </c>
      <c r="AK32" s="39">
        <v>1.47</v>
      </c>
      <c r="AL32" s="39">
        <v>2.94</v>
      </c>
      <c r="AM32" s="39">
        <v>11.76</v>
      </c>
      <c r="AN32" s="39">
        <v>63.24</v>
      </c>
    </row>
    <row r="33" spans="1:40" x14ac:dyDescent="0.25">
      <c r="A33" s="4">
        <v>1012</v>
      </c>
      <c r="B33" s="2" t="s">
        <v>510</v>
      </c>
      <c r="C33" s="2" t="s">
        <v>13</v>
      </c>
      <c r="D33" s="2" t="s">
        <v>10</v>
      </c>
      <c r="E33" s="38"/>
      <c r="F33" s="38"/>
      <c r="G33" s="38"/>
      <c r="H33" s="38"/>
      <c r="I33" s="3"/>
      <c r="J33" s="3"/>
      <c r="K33" s="3"/>
      <c r="L33" s="3"/>
      <c r="M33" s="3"/>
      <c r="N33" s="38"/>
      <c r="O33" s="38"/>
      <c r="P33" s="38"/>
      <c r="Q33" s="38"/>
      <c r="R33" s="3"/>
      <c r="S33" s="3"/>
      <c r="T33" s="3"/>
      <c r="U33" s="3"/>
      <c r="V33" s="3"/>
      <c r="W33" s="38"/>
      <c r="X33" s="38"/>
      <c r="Y33" s="38"/>
      <c r="Z33" s="38"/>
      <c r="AA33" s="3"/>
      <c r="AB33" s="3"/>
      <c r="AC33" s="3"/>
      <c r="AD33" s="3"/>
      <c r="AE33" s="3"/>
      <c r="AF33" s="38"/>
      <c r="AG33" s="38"/>
      <c r="AH33" s="38"/>
      <c r="AI33" s="38"/>
      <c r="AJ33" s="3"/>
      <c r="AK33" s="3"/>
      <c r="AL33" s="3"/>
      <c r="AM33" s="3"/>
      <c r="AN33" s="3"/>
    </row>
    <row r="34" spans="1:40" x14ac:dyDescent="0.25">
      <c r="A34" s="4">
        <v>7054</v>
      </c>
      <c r="B34" s="2" t="s">
        <v>514</v>
      </c>
      <c r="C34" s="2" t="s">
        <v>13</v>
      </c>
      <c r="D34" s="2" t="s">
        <v>10</v>
      </c>
      <c r="E34" s="38">
        <v>42.351753721927835</v>
      </c>
      <c r="F34" s="38">
        <v>38.57791225416036</v>
      </c>
      <c r="G34" s="38">
        <v>57.337367624810895</v>
      </c>
      <c r="H34" s="38">
        <v>36.913767019667169</v>
      </c>
      <c r="I34" s="39">
        <v>25.39</v>
      </c>
      <c r="J34" s="39">
        <v>2.57</v>
      </c>
      <c r="K34" s="39">
        <v>10.89</v>
      </c>
      <c r="L34" s="39">
        <v>28.59</v>
      </c>
      <c r="M34" s="39">
        <v>21.63</v>
      </c>
      <c r="N34" s="38">
        <v>46.140195208518193</v>
      </c>
      <c r="O34" s="38">
        <v>34.336283185840713</v>
      </c>
      <c r="P34" s="38">
        <v>62.477876106194685</v>
      </c>
      <c r="Q34" s="38">
        <v>42.83185840707965</v>
      </c>
      <c r="R34" s="39">
        <v>27.61</v>
      </c>
      <c r="S34" s="39">
        <v>2.65</v>
      </c>
      <c r="T34" s="39">
        <v>14.87</v>
      </c>
      <c r="U34" s="39">
        <v>24.25</v>
      </c>
      <c r="V34" s="39">
        <v>29.2</v>
      </c>
      <c r="W34" s="38">
        <v>43.676243435279581</v>
      </c>
      <c r="X34" s="38">
        <v>33.51749539594843</v>
      </c>
      <c r="Y34" s="38">
        <v>62.246777163904234</v>
      </c>
      <c r="Z34" s="38">
        <v>34.438305709023943</v>
      </c>
      <c r="AA34" s="39">
        <v>26.03</v>
      </c>
      <c r="AB34" s="39">
        <v>1.29</v>
      </c>
      <c r="AC34" s="39">
        <v>12.71</v>
      </c>
      <c r="AD34" s="39">
        <v>30.57</v>
      </c>
      <c r="AE34" s="39">
        <v>22.47</v>
      </c>
      <c r="AF34" s="38">
        <v>49.271402550091075</v>
      </c>
      <c r="AG34" s="38">
        <v>29.945553539019965</v>
      </c>
      <c r="AH34" s="38">
        <v>66.061705989110706</v>
      </c>
      <c r="AI34" s="38">
        <v>44.827586206896555</v>
      </c>
      <c r="AJ34" s="39">
        <v>29.45</v>
      </c>
      <c r="AK34" s="39">
        <v>0.91</v>
      </c>
      <c r="AL34" s="39">
        <v>9.8000000000000007</v>
      </c>
      <c r="AM34" s="39">
        <v>30.31</v>
      </c>
      <c r="AN34" s="39">
        <v>28.86</v>
      </c>
    </row>
    <row r="35" spans="1:40" x14ac:dyDescent="0.25">
      <c r="A35" s="4">
        <v>8052</v>
      </c>
      <c r="B35" s="2" t="s">
        <v>517</v>
      </c>
      <c r="C35" s="2" t="s">
        <v>13</v>
      </c>
      <c r="D35" s="2" t="s">
        <v>16</v>
      </c>
      <c r="E35" s="38">
        <v>206.66666666666669</v>
      </c>
      <c r="F35" s="38">
        <v>0</v>
      </c>
      <c r="G35" s="38">
        <v>0</v>
      </c>
      <c r="H35" s="38">
        <v>0</v>
      </c>
      <c r="I35" s="3">
        <v>124</v>
      </c>
      <c r="J35" s="3">
        <v>0</v>
      </c>
      <c r="K35" s="3">
        <v>0</v>
      </c>
      <c r="L35" s="3">
        <v>0</v>
      </c>
      <c r="M35" s="3">
        <v>0</v>
      </c>
      <c r="N35" s="38"/>
      <c r="O35" s="38"/>
      <c r="P35" s="38"/>
      <c r="Q35" s="38"/>
      <c r="R35" s="3"/>
      <c r="S35" s="3"/>
      <c r="T35" s="3"/>
      <c r="U35" s="3"/>
      <c r="V35" s="3"/>
      <c r="W35" s="38"/>
      <c r="X35" s="38"/>
      <c r="Y35" s="38"/>
      <c r="Z35" s="38"/>
      <c r="AA35" s="3"/>
      <c r="AB35" s="3"/>
      <c r="AC35" s="3"/>
      <c r="AD35" s="3"/>
      <c r="AE35" s="3"/>
      <c r="AF35" s="38"/>
      <c r="AG35" s="38"/>
      <c r="AH35" s="38"/>
      <c r="AI35" s="38"/>
      <c r="AJ35" s="3"/>
      <c r="AK35" s="3"/>
      <c r="AL35" s="3"/>
      <c r="AM35" s="3"/>
      <c r="AN35" s="3"/>
    </row>
    <row r="36" spans="1:40" x14ac:dyDescent="0.25">
      <c r="A36" s="4">
        <v>8967</v>
      </c>
      <c r="B36" s="2" t="s">
        <v>134</v>
      </c>
      <c r="C36" s="2" t="s">
        <v>13</v>
      </c>
      <c r="D36" s="2" t="s">
        <v>16</v>
      </c>
      <c r="E36" s="38"/>
      <c r="F36" s="38"/>
      <c r="G36" s="38"/>
      <c r="H36" s="38"/>
      <c r="I36" s="3"/>
      <c r="J36" s="3"/>
      <c r="K36" s="3"/>
      <c r="L36" s="3"/>
      <c r="M36" s="3"/>
      <c r="N36" s="38"/>
      <c r="O36" s="38"/>
      <c r="P36" s="38"/>
      <c r="Q36" s="38"/>
      <c r="R36" s="3"/>
      <c r="S36" s="3"/>
      <c r="T36" s="3"/>
      <c r="U36" s="3"/>
      <c r="V36" s="3"/>
      <c r="W36" s="38">
        <v>54.270833333333336</v>
      </c>
      <c r="X36" s="38">
        <v>25</v>
      </c>
      <c r="Y36" s="38">
        <v>62.5</v>
      </c>
      <c r="Z36" s="38">
        <v>62.5</v>
      </c>
      <c r="AA36" s="39">
        <v>32.56</v>
      </c>
      <c r="AB36" s="3">
        <v>0</v>
      </c>
      <c r="AC36" s="39">
        <v>6.25</v>
      </c>
      <c r="AD36" s="3">
        <v>0</v>
      </c>
      <c r="AE36" s="39">
        <v>62.5</v>
      </c>
      <c r="AF36" s="38">
        <v>55.777777777777779</v>
      </c>
      <c r="AG36" s="38">
        <v>26.086956521739129</v>
      </c>
      <c r="AH36" s="38">
        <v>60.869565217391312</v>
      </c>
      <c r="AI36" s="38">
        <v>52.173913043478258</v>
      </c>
      <c r="AJ36" s="39">
        <v>32.729999999999997</v>
      </c>
      <c r="AK36" s="39">
        <v>4.3499999999999996</v>
      </c>
      <c r="AL36" s="39">
        <v>4.3499999999999996</v>
      </c>
      <c r="AM36" s="39">
        <v>17.39</v>
      </c>
      <c r="AN36" s="39">
        <v>43.48</v>
      </c>
    </row>
    <row r="37" spans="1:40" x14ac:dyDescent="0.25">
      <c r="A37" s="4">
        <v>8054</v>
      </c>
      <c r="B37" s="2" t="s">
        <v>519</v>
      </c>
      <c r="C37" s="2" t="s">
        <v>13</v>
      </c>
      <c r="D37" s="2" t="s">
        <v>16</v>
      </c>
      <c r="E37" s="38">
        <v>62.277777777777779</v>
      </c>
      <c r="F37" s="38">
        <v>13.333333333333334</v>
      </c>
      <c r="G37" s="38">
        <v>76.666666666666671</v>
      </c>
      <c r="H37" s="38">
        <v>53.333333333333336</v>
      </c>
      <c r="I37" s="39">
        <v>37.36</v>
      </c>
      <c r="J37" s="39">
        <v>3.33</v>
      </c>
      <c r="K37" s="3">
        <v>10</v>
      </c>
      <c r="L37" s="39">
        <v>46.67</v>
      </c>
      <c r="M37" s="3">
        <v>30</v>
      </c>
      <c r="N37" s="38">
        <v>77.20930232558139</v>
      </c>
      <c r="O37" s="38">
        <v>18.604651162790699</v>
      </c>
      <c r="P37" s="38">
        <v>76.744186046511629</v>
      </c>
      <c r="Q37" s="38">
        <v>62.790697674418603</v>
      </c>
      <c r="R37" s="39">
        <v>46.32</v>
      </c>
      <c r="S37" s="3">
        <v>0</v>
      </c>
      <c r="T37" s="39">
        <v>4.6500000000000004</v>
      </c>
      <c r="U37" s="39">
        <v>11.63</v>
      </c>
      <c r="V37" s="39">
        <v>62.79</v>
      </c>
      <c r="W37" s="38"/>
      <c r="X37" s="38"/>
      <c r="Y37" s="38"/>
      <c r="Z37" s="38"/>
      <c r="AA37" s="3"/>
      <c r="AB37" s="3"/>
      <c r="AC37" s="3"/>
      <c r="AD37" s="3"/>
      <c r="AE37" s="3"/>
      <c r="AF37" s="38"/>
      <c r="AG37" s="38"/>
      <c r="AH37" s="38"/>
      <c r="AI37" s="38"/>
      <c r="AJ37" s="3"/>
      <c r="AK37" s="3"/>
      <c r="AL37" s="3"/>
      <c r="AM37" s="3"/>
      <c r="AN37" s="3"/>
    </row>
    <row r="38" spans="1:40" x14ac:dyDescent="0.25">
      <c r="A38" s="4">
        <v>8055</v>
      </c>
      <c r="B38" s="2" t="s">
        <v>138</v>
      </c>
      <c r="C38" s="2" t="s">
        <v>13</v>
      </c>
      <c r="D38" s="2" t="s">
        <v>16</v>
      </c>
      <c r="E38" s="38">
        <v>54.43181818181818</v>
      </c>
      <c r="F38" s="38">
        <v>18.75</v>
      </c>
      <c r="G38" s="38">
        <v>72.727272727272734</v>
      </c>
      <c r="H38" s="38">
        <v>45.454545454545453</v>
      </c>
      <c r="I38" s="39">
        <v>32.65</v>
      </c>
      <c r="J38" s="39">
        <v>2.27</v>
      </c>
      <c r="K38" s="39">
        <v>7.95</v>
      </c>
      <c r="L38" s="39">
        <v>30.11</v>
      </c>
      <c r="M38" s="39">
        <v>42.61</v>
      </c>
      <c r="N38" s="38">
        <v>69.111111111111114</v>
      </c>
      <c r="O38" s="38">
        <v>15</v>
      </c>
      <c r="P38" s="38">
        <v>81.666666666666671</v>
      </c>
      <c r="Q38" s="38">
        <v>65</v>
      </c>
      <c r="R38" s="39">
        <v>41.46</v>
      </c>
      <c r="S38" s="39">
        <v>1.67</v>
      </c>
      <c r="T38" s="39">
        <v>5.83</v>
      </c>
      <c r="U38" s="39">
        <v>17.5</v>
      </c>
      <c r="V38" s="39">
        <v>62.5</v>
      </c>
      <c r="W38" s="38">
        <v>84</v>
      </c>
      <c r="X38" s="38">
        <v>9.6</v>
      </c>
      <c r="Y38" s="38">
        <v>84.8</v>
      </c>
      <c r="Z38" s="38">
        <v>76.8</v>
      </c>
      <c r="AA38" s="39">
        <v>50.4</v>
      </c>
      <c r="AB38" s="39">
        <v>0.8</v>
      </c>
      <c r="AC38" s="39">
        <v>1.6</v>
      </c>
      <c r="AD38" s="39">
        <v>11.2</v>
      </c>
      <c r="AE38" s="39">
        <v>73.599999999999994</v>
      </c>
      <c r="AF38" s="38">
        <v>79.885620915032689</v>
      </c>
      <c r="AG38" s="38">
        <v>11.111111111111111</v>
      </c>
      <c r="AH38" s="38">
        <v>84.967320261437905</v>
      </c>
      <c r="AI38" s="38">
        <v>78.431372549019613</v>
      </c>
      <c r="AJ38" s="39">
        <v>47.93</v>
      </c>
      <c r="AK38" s="3">
        <v>0</v>
      </c>
      <c r="AL38" s="39">
        <v>1.96</v>
      </c>
      <c r="AM38" s="39">
        <v>8.5</v>
      </c>
      <c r="AN38" s="39">
        <v>76.47</v>
      </c>
    </row>
    <row r="39" spans="1:40" x14ac:dyDescent="0.25">
      <c r="A39" s="4">
        <v>8015</v>
      </c>
      <c r="B39" s="2" t="s">
        <v>521</v>
      </c>
      <c r="C39" s="2" t="s">
        <v>13</v>
      </c>
      <c r="D39" s="2" t="s">
        <v>16</v>
      </c>
      <c r="E39" s="38"/>
      <c r="F39" s="38"/>
      <c r="G39" s="38"/>
      <c r="H39" s="38"/>
      <c r="I39" s="3"/>
      <c r="J39" s="3"/>
      <c r="K39" s="3"/>
      <c r="L39" s="3"/>
      <c r="M39" s="3"/>
      <c r="N39" s="38"/>
      <c r="O39" s="38"/>
      <c r="P39" s="38"/>
      <c r="Q39" s="38"/>
      <c r="R39" s="3"/>
      <c r="S39" s="3"/>
      <c r="T39" s="3"/>
      <c r="U39" s="3"/>
      <c r="V39" s="3"/>
      <c r="W39" s="38">
        <v>63.333333333333329</v>
      </c>
      <c r="X39" s="38">
        <v>21.052631578947366</v>
      </c>
      <c r="Y39" s="38">
        <v>78.94736842105263</v>
      </c>
      <c r="Z39" s="38">
        <v>65.789473684210535</v>
      </c>
      <c r="AA39" s="3">
        <v>38</v>
      </c>
      <c r="AB39" s="39">
        <v>2.63</v>
      </c>
      <c r="AC39" s="3">
        <v>0</v>
      </c>
      <c r="AD39" s="39">
        <v>21.05</v>
      </c>
      <c r="AE39" s="39">
        <v>57.89</v>
      </c>
      <c r="AF39" s="38">
        <v>63.194444444444443</v>
      </c>
      <c r="AG39" s="38">
        <v>20.833333333333336</v>
      </c>
      <c r="AH39" s="38">
        <v>70.833333333333343</v>
      </c>
      <c r="AI39" s="38">
        <v>58.333333333333336</v>
      </c>
      <c r="AJ39" s="39">
        <v>37.909999999999997</v>
      </c>
      <c r="AK39" s="3">
        <v>0</v>
      </c>
      <c r="AL39" s="39">
        <v>4.17</v>
      </c>
      <c r="AM39" s="39">
        <v>12.5</v>
      </c>
      <c r="AN39" s="39">
        <v>58.33</v>
      </c>
    </row>
    <row r="40" spans="1:40" x14ac:dyDescent="0.25">
      <c r="A40" s="4">
        <v>1112</v>
      </c>
      <c r="B40" s="2" t="s">
        <v>682</v>
      </c>
      <c r="C40" s="2" t="s">
        <v>671</v>
      </c>
      <c r="D40" s="2" t="s">
        <v>10</v>
      </c>
      <c r="E40" s="38"/>
      <c r="F40" s="38"/>
      <c r="G40" s="38"/>
      <c r="H40" s="38"/>
      <c r="I40" s="3"/>
      <c r="J40" s="3"/>
      <c r="K40" s="3"/>
      <c r="L40" s="3"/>
      <c r="M40" s="3"/>
      <c r="N40" s="38"/>
      <c r="O40" s="38"/>
      <c r="P40" s="38"/>
      <c r="Q40" s="38"/>
      <c r="R40" s="3"/>
      <c r="S40" s="3"/>
      <c r="T40" s="3"/>
      <c r="U40" s="3"/>
      <c r="V40" s="3"/>
      <c r="W40" s="38"/>
      <c r="X40" s="38"/>
      <c r="Y40" s="38"/>
      <c r="Z40" s="38"/>
      <c r="AA40" s="3"/>
      <c r="AB40" s="3"/>
      <c r="AC40" s="3"/>
      <c r="AD40" s="3"/>
      <c r="AE40" s="3"/>
      <c r="AF40" s="38"/>
      <c r="AG40" s="38"/>
      <c r="AH40" s="38"/>
      <c r="AI40" s="38"/>
      <c r="AJ40" s="3"/>
      <c r="AK40" s="3"/>
      <c r="AL40" s="3"/>
      <c r="AM40" s="3"/>
      <c r="AN40" s="3"/>
    </row>
    <row r="41" spans="1:40" x14ac:dyDescent="0.25">
      <c r="A41" s="4">
        <v>7464</v>
      </c>
      <c r="B41" s="2" t="s">
        <v>685</v>
      </c>
      <c r="C41" s="2" t="s">
        <v>671</v>
      </c>
      <c r="D41" s="2" t="s">
        <v>10</v>
      </c>
      <c r="E41" s="38">
        <v>48.192090395480221</v>
      </c>
      <c r="F41" s="38">
        <v>33.333333333333329</v>
      </c>
      <c r="G41" s="38">
        <v>53.333333333333336</v>
      </c>
      <c r="H41" s="38">
        <v>40</v>
      </c>
      <c r="I41" s="39">
        <v>28.43</v>
      </c>
      <c r="J41" s="3">
        <v>0</v>
      </c>
      <c r="K41" s="3">
        <v>10</v>
      </c>
      <c r="L41" s="39">
        <v>13.33</v>
      </c>
      <c r="M41" s="3">
        <v>40</v>
      </c>
      <c r="N41" s="38">
        <v>86.8888888888889</v>
      </c>
      <c r="O41" s="38">
        <v>0</v>
      </c>
      <c r="P41" s="38">
        <v>100</v>
      </c>
      <c r="Q41" s="38">
        <v>93.333333333333329</v>
      </c>
      <c r="R41" s="39">
        <v>52.13</v>
      </c>
      <c r="S41" s="3">
        <v>0</v>
      </c>
      <c r="T41" s="3">
        <v>0</v>
      </c>
      <c r="U41" s="39">
        <v>6.67</v>
      </c>
      <c r="V41" s="39">
        <v>93.33</v>
      </c>
      <c r="W41" s="38">
        <v>73.068783068783077</v>
      </c>
      <c r="X41" s="38">
        <v>6.25</v>
      </c>
      <c r="Y41" s="38">
        <v>90.625</v>
      </c>
      <c r="Z41" s="38">
        <v>56.25</v>
      </c>
      <c r="AA41" s="39">
        <v>43.15</v>
      </c>
      <c r="AB41" s="3">
        <v>0</v>
      </c>
      <c r="AC41" s="3">
        <v>0</v>
      </c>
      <c r="AD41" s="39">
        <v>34.380000000000003</v>
      </c>
      <c r="AE41" s="39">
        <v>56.25</v>
      </c>
      <c r="AF41" s="38">
        <v>73.263888888888886</v>
      </c>
      <c r="AG41" s="38">
        <v>8.3333333333333321</v>
      </c>
      <c r="AH41" s="38">
        <v>87.5</v>
      </c>
      <c r="AI41" s="38">
        <v>83.333333333333343</v>
      </c>
      <c r="AJ41" s="39">
        <v>43.95</v>
      </c>
      <c r="AK41" s="3">
        <v>0</v>
      </c>
      <c r="AL41" s="3">
        <v>0</v>
      </c>
      <c r="AM41" s="39">
        <v>4.17</v>
      </c>
      <c r="AN41" s="39">
        <v>83.33</v>
      </c>
    </row>
    <row r="42" spans="1:40" x14ac:dyDescent="0.25">
      <c r="A42" s="4">
        <v>1018</v>
      </c>
      <c r="B42" s="2" t="s">
        <v>163</v>
      </c>
      <c r="C42" s="2" t="s">
        <v>13</v>
      </c>
      <c r="D42" s="2" t="s">
        <v>156</v>
      </c>
      <c r="E42" s="38"/>
      <c r="F42" s="38"/>
      <c r="G42" s="38"/>
      <c r="H42" s="38"/>
      <c r="I42" s="3"/>
      <c r="J42" s="3"/>
      <c r="K42" s="3"/>
      <c r="L42" s="3"/>
      <c r="M42" s="3"/>
      <c r="N42" s="38"/>
      <c r="O42" s="38"/>
      <c r="P42" s="38"/>
      <c r="Q42" s="38"/>
      <c r="R42" s="3"/>
      <c r="S42" s="3"/>
      <c r="T42" s="3"/>
      <c r="U42" s="3"/>
      <c r="V42" s="3"/>
      <c r="W42" s="38"/>
      <c r="X42" s="38"/>
      <c r="Y42" s="38"/>
      <c r="Z42" s="38"/>
      <c r="AA42" s="3"/>
      <c r="AB42" s="3"/>
      <c r="AC42" s="3"/>
      <c r="AD42" s="3"/>
      <c r="AE42" s="3"/>
      <c r="AF42" s="38"/>
      <c r="AG42" s="38"/>
      <c r="AH42" s="38"/>
      <c r="AI42" s="38"/>
      <c r="AJ42" s="3"/>
      <c r="AK42" s="3"/>
      <c r="AL42" s="3"/>
      <c r="AM42" s="3"/>
      <c r="AN42" s="3"/>
    </row>
    <row r="43" spans="1:40" x14ac:dyDescent="0.25">
      <c r="A43" s="4">
        <v>8173</v>
      </c>
      <c r="B43" s="2" t="s">
        <v>166</v>
      </c>
      <c r="C43" s="2" t="s">
        <v>13</v>
      </c>
      <c r="D43" s="2" t="s">
        <v>160</v>
      </c>
      <c r="E43" s="38">
        <v>70.904436860068259</v>
      </c>
      <c r="F43" s="38">
        <v>17.747440273037544</v>
      </c>
      <c r="G43" s="38">
        <v>58.703071672354945</v>
      </c>
      <c r="H43" s="38">
        <v>43.68600682593857</v>
      </c>
      <c r="I43" s="39">
        <v>42.54</v>
      </c>
      <c r="J43" s="39">
        <v>2.39</v>
      </c>
      <c r="K43" s="39">
        <v>7.51</v>
      </c>
      <c r="L43" s="39">
        <v>13.65</v>
      </c>
      <c r="M43" s="39">
        <v>43.69</v>
      </c>
      <c r="N43" s="38">
        <v>67.24444444444444</v>
      </c>
      <c r="O43" s="38">
        <v>16.666666666666664</v>
      </c>
      <c r="P43" s="38">
        <v>61.666666666666671</v>
      </c>
      <c r="Q43" s="38">
        <v>50.666666666666671</v>
      </c>
      <c r="R43" s="39">
        <v>40.340000000000003</v>
      </c>
      <c r="S43" s="3">
        <v>2</v>
      </c>
      <c r="T43" s="39">
        <v>6.33</v>
      </c>
      <c r="U43" s="39">
        <v>10.67</v>
      </c>
      <c r="V43" s="39">
        <v>50.67</v>
      </c>
      <c r="W43" s="38">
        <v>71.050955414012734</v>
      </c>
      <c r="X43" s="38">
        <v>17.197452229299362</v>
      </c>
      <c r="Y43" s="38">
        <v>54.458598726114651</v>
      </c>
      <c r="Z43" s="38">
        <v>42.038216560509554</v>
      </c>
      <c r="AA43" s="39">
        <v>42.63</v>
      </c>
      <c r="AB43" s="39">
        <v>1.91</v>
      </c>
      <c r="AC43" s="39">
        <v>2.5499999999999998</v>
      </c>
      <c r="AD43" s="39">
        <v>11.78</v>
      </c>
      <c r="AE43" s="39">
        <v>42.04</v>
      </c>
      <c r="AF43" s="38">
        <v>71.761426978818292</v>
      </c>
      <c r="AG43" s="38">
        <v>17.725752508361204</v>
      </c>
      <c r="AH43" s="38">
        <v>60.869565217391312</v>
      </c>
      <c r="AI43" s="38">
        <v>44.481605351170565</v>
      </c>
      <c r="AJ43" s="39">
        <v>43.05</v>
      </c>
      <c r="AK43" s="39">
        <v>3.34</v>
      </c>
      <c r="AL43" s="39">
        <v>4.3499999999999996</v>
      </c>
      <c r="AM43" s="39">
        <v>16.05</v>
      </c>
      <c r="AN43" s="39">
        <v>44.48</v>
      </c>
    </row>
    <row r="44" spans="1:40" x14ac:dyDescent="0.25">
      <c r="A44" s="4">
        <v>8315</v>
      </c>
      <c r="B44" s="2" t="s">
        <v>586</v>
      </c>
      <c r="C44" s="2" t="s">
        <v>13</v>
      </c>
      <c r="D44" s="2" t="s">
        <v>16</v>
      </c>
      <c r="E44" s="38">
        <v>81.510416666666657</v>
      </c>
      <c r="F44" s="38">
        <v>3.125</v>
      </c>
      <c r="G44" s="38">
        <v>78.125</v>
      </c>
      <c r="H44" s="38">
        <v>56.25</v>
      </c>
      <c r="I44" s="39">
        <v>48.9</v>
      </c>
      <c r="J44" s="3">
        <v>0</v>
      </c>
      <c r="K44" s="39">
        <v>3.13</v>
      </c>
      <c r="L44" s="39">
        <v>21.88</v>
      </c>
      <c r="M44" s="39">
        <v>56.25</v>
      </c>
      <c r="N44" s="38">
        <v>71.324786324786331</v>
      </c>
      <c r="O44" s="38">
        <v>0</v>
      </c>
      <c r="P44" s="38">
        <v>92.307692307692307</v>
      </c>
      <c r="Q44" s="38">
        <v>46.153846153846153</v>
      </c>
      <c r="R44" s="39">
        <v>42.79</v>
      </c>
      <c r="S44" s="3">
        <v>0</v>
      </c>
      <c r="T44" s="3">
        <v>0</v>
      </c>
      <c r="U44" s="39">
        <v>46.15</v>
      </c>
      <c r="V44" s="39">
        <v>46.15</v>
      </c>
      <c r="W44" s="38">
        <v>73.25</v>
      </c>
      <c r="X44" s="38">
        <v>0</v>
      </c>
      <c r="Y44" s="38">
        <v>100</v>
      </c>
      <c r="Z44" s="38">
        <v>65</v>
      </c>
      <c r="AA44" s="39">
        <v>43.95</v>
      </c>
      <c r="AB44" s="3">
        <v>0</v>
      </c>
      <c r="AC44" s="3">
        <v>0</v>
      </c>
      <c r="AD44" s="3">
        <v>35</v>
      </c>
      <c r="AE44" s="3">
        <v>65</v>
      </c>
      <c r="AF44" s="38">
        <v>72.901234567901227</v>
      </c>
      <c r="AG44" s="38">
        <v>3.7037037037037033</v>
      </c>
      <c r="AH44" s="38">
        <v>81.481481481481481</v>
      </c>
      <c r="AI44" s="38">
        <v>66.666666666666657</v>
      </c>
      <c r="AJ44" s="39">
        <v>43.74</v>
      </c>
      <c r="AK44" s="39">
        <v>3.7</v>
      </c>
      <c r="AL44" s="39">
        <v>11.11</v>
      </c>
      <c r="AM44" s="39">
        <v>14.81</v>
      </c>
      <c r="AN44" s="39">
        <v>66.67</v>
      </c>
    </row>
    <row r="45" spans="1:40" x14ac:dyDescent="0.25">
      <c r="A45" s="4">
        <v>8314</v>
      </c>
      <c r="B45" s="2" t="s">
        <v>241</v>
      </c>
      <c r="C45" s="2" t="s">
        <v>13</v>
      </c>
      <c r="D45" s="2" t="s">
        <v>16</v>
      </c>
      <c r="E45" s="38">
        <v>74.760191846522787</v>
      </c>
      <c r="F45" s="38">
        <v>8.6330935251798557</v>
      </c>
      <c r="G45" s="38">
        <v>77.697841726618705</v>
      </c>
      <c r="H45" s="38">
        <v>53.956834532374096</v>
      </c>
      <c r="I45" s="39">
        <v>44.85</v>
      </c>
      <c r="J45" s="39">
        <v>2.16</v>
      </c>
      <c r="K45" s="39">
        <v>7.91</v>
      </c>
      <c r="L45" s="39">
        <v>23.74</v>
      </c>
      <c r="M45" s="39">
        <v>53.96</v>
      </c>
      <c r="N45" s="38">
        <v>67.657657657657651</v>
      </c>
      <c r="O45" s="38">
        <v>8.1081081081081088</v>
      </c>
      <c r="P45" s="38">
        <v>81.981981981981974</v>
      </c>
      <c r="Q45" s="38">
        <v>45.045045045045043</v>
      </c>
      <c r="R45" s="39">
        <v>40.590000000000003</v>
      </c>
      <c r="S45" s="39">
        <v>1.8</v>
      </c>
      <c r="T45" s="39">
        <v>7.21</v>
      </c>
      <c r="U45" s="39">
        <v>38.74</v>
      </c>
      <c r="V45" s="39">
        <v>43.24</v>
      </c>
      <c r="W45" s="38">
        <v>59.025423728813564</v>
      </c>
      <c r="X45" s="38">
        <v>12.711864406779661</v>
      </c>
      <c r="Y45" s="38">
        <v>75.423728813559322</v>
      </c>
      <c r="Z45" s="38">
        <v>31.35593220338983</v>
      </c>
      <c r="AA45" s="39">
        <v>35.409999999999997</v>
      </c>
      <c r="AB45" s="39">
        <v>2.54</v>
      </c>
      <c r="AC45" s="39">
        <v>11.02</v>
      </c>
      <c r="AD45" s="39">
        <v>44.07</v>
      </c>
      <c r="AE45" s="39">
        <v>31.36</v>
      </c>
      <c r="AF45" s="38">
        <v>72.13811420982735</v>
      </c>
      <c r="AG45" s="38">
        <v>12.698412698412698</v>
      </c>
      <c r="AH45" s="38">
        <v>79.365079365079367</v>
      </c>
      <c r="AI45" s="38">
        <v>53.174603174603178</v>
      </c>
      <c r="AJ45" s="39">
        <v>43.11</v>
      </c>
      <c r="AK45" s="39">
        <v>0.79</v>
      </c>
      <c r="AL45" s="39">
        <v>5.56</v>
      </c>
      <c r="AM45" s="39">
        <v>26.19</v>
      </c>
      <c r="AN45" s="39">
        <v>53.17</v>
      </c>
    </row>
    <row r="46" spans="1:40" x14ac:dyDescent="0.25">
      <c r="A46" s="4">
        <v>7313</v>
      </c>
      <c r="B46" s="2" t="s">
        <v>594</v>
      </c>
      <c r="C46" s="2" t="s">
        <v>13</v>
      </c>
      <c r="D46" s="2" t="s">
        <v>10</v>
      </c>
      <c r="E46" s="38">
        <v>48.588709677419359</v>
      </c>
      <c r="F46" s="38">
        <v>29.838709677419356</v>
      </c>
      <c r="G46" s="38">
        <v>60.483870967741936</v>
      </c>
      <c r="H46" s="38">
        <v>36.29032258064516</v>
      </c>
      <c r="I46" s="39">
        <v>29.15</v>
      </c>
      <c r="J46" s="39">
        <v>3.23</v>
      </c>
      <c r="K46" s="39">
        <v>4.03</v>
      </c>
      <c r="L46" s="39">
        <v>24.19</v>
      </c>
      <c r="M46" s="39">
        <v>36.29</v>
      </c>
      <c r="N46" s="38">
        <v>42.341463414634148</v>
      </c>
      <c r="O46" s="38">
        <v>41.747572815533978</v>
      </c>
      <c r="P46" s="38">
        <v>45.631067961165051</v>
      </c>
      <c r="Q46" s="38">
        <v>32.038834951456316</v>
      </c>
      <c r="R46" s="39">
        <v>25.28</v>
      </c>
      <c r="S46" s="39">
        <v>4.8499999999999996</v>
      </c>
      <c r="T46" s="39">
        <v>11.65</v>
      </c>
      <c r="U46" s="39">
        <v>13.59</v>
      </c>
      <c r="V46" s="39">
        <v>32.04</v>
      </c>
      <c r="W46" s="38">
        <v>48.364485981308412</v>
      </c>
      <c r="X46" s="38">
        <v>33.944954128440372</v>
      </c>
      <c r="Y46" s="38">
        <v>55.963302752293572</v>
      </c>
      <c r="Z46" s="38">
        <v>34.862385321100916</v>
      </c>
      <c r="AA46" s="39">
        <v>28.48</v>
      </c>
      <c r="AB46" s="39">
        <v>3.67</v>
      </c>
      <c r="AC46" s="39">
        <v>3.67</v>
      </c>
      <c r="AD46" s="39">
        <v>21.1</v>
      </c>
      <c r="AE46" s="39">
        <v>34.86</v>
      </c>
      <c r="AF46" s="38">
        <v>53.532338308457717</v>
      </c>
      <c r="AG46" s="38">
        <v>28.71287128712871</v>
      </c>
      <c r="AH46" s="38">
        <v>59.405940594059402</v>
      </c>
      <c r="AI46" s="38">
        <v>46.534653465346537</v>
      </c>
      <c r="AJ46" s="39">
        <v>31.96</v>
      </c>
      <c r="AK46" s="39">
        <v>1.98</v>
      </c>
      <c r="AL46" s="39">
        <v>9.9</v>
      </c>
      <c r="AM46" s="39">
        <v>12.87</v>
      </c>
      <c r="AN46" s="39">
        <v>46.53</v>
      </c>
    </row>
    <row r="47" spans="1:40" x14ac:dyDescent="0.25">
      <c r="A47" s="4">
        <v>8743</v>
      </c>
      <c r="B47" s="2" t="s">
        <v>633</v>
      </c>
      <c r="C47" s="2" t="s">
        <v>13</v>
      </c>
      <c r="D47" s="2" t="s">
        <v>16</v>
      </c>
      <c r="E47" s="38">
        <v>50.5</v>
      </c>
      <c r="F47" s="38">
        <v>10</v>
      </c>
      <c r="G47" s="38">
        <v>75</v>
      </c>
      <c r="H47" s="38">
        <v>35</v>
      </c>
      <c r="I47" s="39">
        <v>30.3</v>
      </c>
      <c r="J47" s="3">
        <v>0</v>
      </c>
      <c r="K47" s="3">
        <v>20</v>
      </c>
      <c r="L47" s="3">
        <v>40</v>
      </c>
      <c r="M47" s="3">
        <v>35</v>
      </c>
      <c r="N47" s="38">
        <v>60</v>
      </c>
      <c r="O47" s="38">
        <v>4</v>
      </c>
      <c r="P47" s="38">
        <v>68</v>
      </c>
      <c r="Q47" s="38">
        <v>48</v>
      </c>
      <c r="R47" s="3">
        <v>36</v>
      </c>
      <c r="S47" s="3">
        <v>0</v>
      </c>
      <c r="T47" s="3">
        <v>24</v>
      </c>
      <c r="U47" s="3">
        <v>20</v>
      </c>
      <c r="V47" s="3">
        <v>48</v>
      </c>
      <c r="W47" s="38">
        <v>59.803921568627452</v>
      </c>
      <c r="X47" s="38">
        <v>0</v>
      </c>
      <c r="Y47" s="38">
        <v>100</v>
      </c>
      <c r="Z47" s="38">
        <v>47.058823529411761</v>
      </c>
      <c r="AA47" s="39">
        <v>35.880000000000003</v>
      </c>
      <c r="AB47" s="3">
        <v>0</v>
      </c>
      <c r="AC47" s="3">
        <v>0</v>
      </c>
      <c r="AD47" s="39">
        <v>52.94</v>
      </c>
      <c r="AE47" s="39">
        <v>47.06</v>
      </c>
      <c r="AF47" s="38">
        <v>43.645833333333336</v>
      </c>
      <c r="AG47" s="38">
        <v>9.375</v>
      </c>
      <c r="AH47" s="38">
        <v>71.875</v>
      </c>
      <c r="AI47" s="38">
        <v>12.5</v>
      </c>
      <c r="AJ47" s="39">
        <v>26.18</v>
      </c>
      <c r="AK47" s="39">
        <v>3.13</v>
      </c>
      <c r="AL47" s="39">
        <v>21.88</v>
      </c>
      <c r="AM47" s="39">
        <v>62.5</v>
      </c>
      <c r="AN47" s="39">
        <v>9.3800000000000008</v>
      </c>
    </row>
    <row r="48" spans="1:40" x14ac:dyDescent="0.25">
      <c r="A48" s="4">
        <v>7744</v>
      </c>
      <c r="B48" s="2" t="s">
        <v>633</v>
      </c>
      <c r="C48" s="2" t="s">
        <v>13</v>
      </c>
      <c r="D48" s="2" t="s">
        <v>10</v>
      </c>
      <c r="E48" s="38">
        <v>40.528052805280531</v>
      </c>
      <c r="F48" s="38">
        <v>44.554455445544555</v>
      </c>
      <c r="G48" s="38">
        <v>46.534653465346537</v>
      </c>
      <c r="H48" s="38">
        <v>29.702970297029701</v>
      </c>
      <c r="I48" s="39">
        <v>24.31</v>
      </c>
      <c r="J48" s="39">
        <v>2.97</v>
      </c>
      <c r="K48" s="39">
        <v>2.97</v>
      </c>
      <c r="L48" s="39">
        <v>17.82</v>
      </c>
      <c r="M48" s="39">
        <v>28.71</v>
      </c>
      <c r="N48" s="38">
        <v>47.057291666666664</v>
      </c>
      <c r="O48" s="38">
        <v>37.5</v>
      </c>
      <c r="P48" s="38">
        <v>53.125</v>
      </c>
      <c r="Q48" s="38">
        <v>35.9375</v>
      </c>
      <c r="R48" s="39">
        <v>28.23</v>
      </c>
      <c r="S48" s="39">
        <v>4.6900000000000004</v>
      </c>
      <c r="T48" s="39">
        <v>4.6900000000000004</v>
      </c>
      <c r="U48" s="39">
        <v>17.190000000000001</v>
      </c>
      <c r="V48" s="39">
        <v>35.94</v>
      </c>
      <c r="W48" s="38">
        <v>33.793103448275865</v>
      </c>
      <c r="X48" s="38">
        <v>47.945205479452049</v>
      </c>
      <c r="Y48" s="38">
        <v>38.356164383561641</v>
      </c>
      <c r="Z48" s="38">
        <v>24.657534246575342</v>
      </c>
      <c r="AA48" s="39">
        <v>20.13</v>
      </c>
      <c r="AB48" s="39">
        <v>6.85</v>
      </c>
      <c r="AC48" s="39">
        <v>6.85</v>
      </c>
      <c r="AD48" s="39">
        <v>13.7</v>
      </c>
      <c r="AE48" s="39">
        <v>24.66</v>
      </c>
      <c r="AF48" s="38">
        <v>43.556701030927833</v>
      </c>
      <c r="AG48" s="38">
        <v>36.082474226804123</v>
      </c>
      <c r="AH48" s="38">
        <v>53.608247422680414</v>
      </c>
      <c r="AI48" s="38">
        <v>34.020618556701031</v>
      </c>
      <c r="AJ48" s="39">
        <v>26.13</v>
      </c>
      <c r="AK48" s="39">
        <v>5.15</v>
      </c>
      <c r="AL48" s="39">
        <v>10.31</v>
      </c>
      <c r="AM48" s="39">
        <v>16.489999999999998</v>
      </c>
      <c r="AN48" s="39">
        <v>34.020000000000003</v>
      </c>
    </row>
    <row r="49" spans="1:40" x14ac:dyDescent="0.25">
      <c r="A49" s="4">
        <v>1027</v>
      </c>
      <c r="B49" s="2" t="s">
        <v>688</v>
      </c>
      <c r="C49" s="2" t="s">
        <v>671</v>
      </c>
      <c r="D49" s="2" t="s">
        <v>10</v>
      </c>
      <c r="E49" s="38"/>
      <c r="F49" s="38"/>
      <c r="G49" s="38"/>
      <c r="H49" s="38"/>
      <c r="I49" s="3"/>
      <c r="J49" s="3"/>
      <c r="K49" s="3"/>
      <c r="L49" s="3"/>
      <c r="M49" s="3"/>
      <c r="N49" s="38"/>
      <c r="O49" s="38"/>
      <c r="P49" s="38"/>
      <c r="Q49" s="38"/>
      <c r="R49" s="3"/>
      <c r="S49" s="3"/>
      <c r="T49" s="3"/>
      <c r="U49" s="3"/>
      <c r="V49" s="3"/>
      <c r="W49" s="38"/>
      <c r="X49" s="38"/>
      <c r="Y49" s="38"/>
      <c r="Z49" s="38"/>
      <c r="AA49" s="3"/>
      <c r="AB49" s="3"/>
      <c r="AC49" s="3"/>
      <c r="AD49" s="3"/>
      <c r="AE49" s="3"/>
      <c r="AF49" s="38"/>
      <c r="AG49" s="38"/>
      <c r="AH49" s="38"/>
      <c r="AI49" s="38"/>
      <c r="AJ49" s="3"/>
      <c r="AK49" s="3"/>
      <c r="AL49" s="3"/>
      <c r="AM49" s="3"/>
      <c r="AN49" s="3"/>
    </row>
    <row r="50" spans="1:40" x14ac:dyDescent="0.25">
      <c r="A50" s="4">
        <v>1027</v>
      </c>
      <c r="B50" s="2" t="s">
        <v>688</v>
      </c>
      <c r="C50" s="2" t="s">
        <v>109</v>
      </c>
      <c r="D50" s="2" t="s">
        <v>10</v>
      </c>
      <c r="E50" s="38"/>
      <c r="F50" s="38"/>
      <c r="G50" s="38"/>
      <c r="H50" s="38"/>
      <c r="I50" s="3"/>
      <c r="J50" s="3"/>
      <c r="K50" s="3"/>
      <c r="L50" s="3"/>
      <c r="M50" s="3"/>
      <c r="N50" s="38"/>
      <c r="O50" s="38"/>
      <c r="P50" s="38"/>
      <c r="Q50" s="38"/>
      <c r="R50" s="3"/>
      <c r="S50" s="3"/>
      <c r="T50" s="3"/>
      <c r="U50" s="3"/>
      <c r="V50" s="3"/>
      <c r="W50" s="38"/>
      <c r="X50" s="38"/>
      <c r="Y50" s="38"/>
      <c r="Z50" s="38"/>
      <c r="AA50" s="3"/>
      <c r="AB50" s="3"/>
      <c r="AC50" s="3"/>
      <c r="AD50" s="3"/>
      <c r="AE50" s="3"/>
      <c r="AF50" s="38"/>
      <c r="AG50" s="38"/>
      <c r="AH50" s="38"/>
      <c r="AI50" s="38"/>
      <c r="AJ50" s="3"/>
      <c r="AK50" s="3"/>
      <c r="AL50" s="3"/>
      <c r="AM50" s="3"/>
      <c r="AN50" s="3"/>
    </row>
    <row r="51" spans="1:40" x14ac:dyDescent="0.25">
      <c r="A51" s="4">
        <v>7465</v>
      </c>
      <c r="B51" s="2" t="s">
        <v>699</v>
      </c>
      <c r="C51" s="2" t="s">
        <v>671</v>
      </c>
      <c r="D51" s="2" t="s">
        <v>10</v>
      </c>
      <c r="E51" s="38">
        <v>67.96536796536796</v>
      </c>
      <c r="F51" s="38">
        <v>15.384615384615385</v>
      </c>
      <c r="G51" s="38">
        <v>76.923076923076934</v>
      </c>
      <c r="H51" s="38">
        <v>61.53846153846154</v>
      </c>
      <c r="I51" s="39">
        <v>40.25</v>
      </c>
      <c r="J51" s="3">
        <v>0</v>
      </c>
      <c r="K51" s="39">
        <v>2.56</v>
      </c>
      <c r="L51" s="39">
        <v>15.38</v>
      </c>
      <c r="M51" s="39">
        <v>61.54</v>
      </c>
      <c r="N51" s="38">
        <v>73.666666666666671</v>
      </c>
      <c r="O51" s="38">
        <v>8.8888888888888893</v>
      </c>
      <c r="P51" s="38">
        <v>86.666666666666671</v>
      </c>
      <c r="Q51" s="38">
        <v>82.222222222222214</v>
      </c>
      <c r="R51" s="39">
        <v>44.2</v>
      </c>
      <c r="S51" s="39">
        <v>4.4400000000000004</v>
      </c>
      <c r="T51" s="39">
        <v>2.2200000000000002</v>
      </c>
      <c r="U51" s="39">
        <v>6.67</v>
      </c>
      <c r="V51" s="3">
        <v>80</v>
      </c>
      <c r="W51" s="38">
        <v>65.852713178294579</v>
      </c>
      <c r="X51" s="38">
        <v>16.279069767441861</v>
      </c>
      <c r="Y51" s="38">
        <v>81.395348837209298</v>
      </c>
      <c r="Z51" s="38">
        <v>74.418604651162795</v>
      </c>
      <c r="AA51" s="39">
        <v>39.51</v>
      </c>
      <c r="AB51" s="3">
        <v>0</v>
      </c>
      <c r="AC51" s="3">
        <v>0</v>
      </c>
      <c r="AD51" s="39">
        <v>11.63</v>
      </c>
      <c r="AE51" s="39">
        <v>69.77</v>
      </c>
      <c r="AF51" s="38">
        <v>70.753968253968253</v>
      </c>
      <c r="AG51" s="38">
        <v>7.1428571428571423</v>
      </c>
      <c r="AH51" s="38">
        <v>88.095238095238088</v>
      </c>
      <c r="AI51" s="38">
        <v>85.714285714285708</v>
      </c>
      <c r="AJ51" s="39">
        <v>42.45</v>
      </c>
      <c r="AK51" s="3">
        <v>0</v>
      </c>
      <c r="AL51" s="39">
        <v>2.38</v>
      </c>
      <c r="AM51" s="39">
        <v>2.38</v>
      </c>
      <c r="AN51" s="39">
        <v>85.71</v>
      </c>
    </row>
    <row r="52" spans="1:40" x14ac:dyDescent="0.25">
      <c r="A52" s="4">
        <v>7465</v>
      </c>
      <c r="B52" s="2" t="s">
        <v>699</v>
      </c>
      <c r="C52" s="2" t="s">
        <v>695</v>
      </c>
      <c r="D52" s="2" t="s">
        <v>10</v>
      </c>
      <c r="E52" s="38">
        <v>65.544217687074834</v>
      </c>
      <c r="F52" s="38">
        <v>10.204081632653061</v>
      </c>
      <c r="G52" s="38">
        <v>83.673469387755105</v>
      </c>
      <c r="H52" s="38">
        <v>73.469387755102048</v>
      </c>
      <c r="I52" s="39">
        <v>39.32</v>
      </c>
      <c r="J52" s="3">
        <v>0</v>
      </c>
      <c r="K52" s="39">
        <v>6.12</v>
      </c>
      <c r="L52" s="39">
        <v>10.199999999999999</v>
      </c>
      <c r="M52" s="39">
        <v>73.47</v>
      </c>
      <c r="N52" s="38">
        <v>71.638418079096041</v>
      </c>
      <c r="O52" s="38">
        <v>10</v>
      </c>
      <c r="P52" s="38">
        <v>83.333333333333343</v>
      </c>
      <c r="Q52" s="38">
        <v>66.666666666666657</v>
      </c>
      <c r="R52" s="39">
        <v>42.26</v>
      </c>
      <c r="S52" s="3">
        <v>0</v>
      </c>
      <c r="T52" s="39">
        <v>3.33</v>
      </c>
      <c r="U52" s="3">
        <v>20</v>
      </c>
      <c r="V52" s="39">
        <v>63.33</v>
      </c>
      <c r="W52" s="38">
        <v>75.045045045045043</v>
      </c>
      <c r="X52" s="38">
        <v>5.4054054054054053</v>
      </c>
      <c r="Y52" s="38">
        <v>91.891891891891902</v>
      </c>
      <c r="Z52" s="38">
        <v>72.972972972972968</v>
      </c>
      <c r="AA52" s="39">
        <v>45.02</v>
      </c>
      <c r="AB52" s="3">
        <v>0</v>
      </c>
      <c r="AC52" s="39">
        <v>2.7</v>
      </c>
      <c r="AD52" s="39">
        <v>18.920000000000002</v>
      </c>
      <c r="AE52" s="39">
        <v>72.97</v>
      </c>
      <c r="AF52" s="38">
        <v>75.568181818181827</v>
      </c>
      <c r="AG52" s="38">
        <v>6.8181818181818175</v>
      </c>
      <c r="AH52" s="38">
        <v>84.090909090909093</v>
      </c>
      <c r="AI52" s="38">
        <v>79.545454545454547</v>
      </c>
      <c r="AJ52" s="39">
        <v>45.34</v>
      </c>
      <c r="AK52" s="3">
        <v>0</v>
      </c>
      <c r="AL52" s="39">
        <v>6.82</v>
      </c>
      <c r="AM52" s="39">
        <v>4.55</v>
      </c>
      <c r="AN52" s="39">
        <v>79.55</v>
      </c>
    </row>
    <row r="53" spans="1:40" x14ac:dyDescent="0.25">
      <c r="A53" s="4">
        <v>7465</v>
      </c>
      <c r="B53" s="2" t="s">
        <v>699</v>
      </c>
      <c r="C53" s="2" t="s">
        <v>690</v>
      </c>
      <c r="D53" s="2" t="s">
        <v>10</v>
      </c>
      <c r="E53" s="38"/>
      <c r="F53" s="38"/>
      <c r="G53" s="38"/>
      <c r="H53" s="38"/>
      <c r="I53" s="3"/>
      <c r="J53" s="3"/>
      <c r="K53" s="3"/>
      <c r="L53" s="3"/>
      <c r="M53" s="3"/>
      <c r="N53" s="38">
        <v>72.962962962962962</v>
      </c>
      <c r="O53" s="38">
        <v>3.7037037037037033</v>
      </c>
      <c r="P53" s="38">
        <v>96.296296296296291</v>
      </c>
      <c r="Q53" s="38">
        <v>74.074074074074076</v>
      </c>
      <c r="R53" s="39">
        <v>43.77</v>
      </c>
      <c r="S53" s="3">
        <v>0</v>
      </c>
      <c r="T53" s="3">
        <v>0</v>
      </c>
      <c r="U53" s="39">
        <v>22.22</v>
      </c>
      <c r="V53" s="39">
        <v>74.069999999999993</v>
      </c>
      <c r="W53" s="38">
        <v>50.533333333333331</v>
      </c>
      <c r="X53" s="38">
        <v>20</v>
      </c>
      <c r="Y53" s="38">
        <v>72</v>
      </c>
      <c r="Z53" s="38">
        <v>44</v>
      </c>
      <c r="AA53" s="39">
        <v>30.32</v>
      </c>
      <c r="AB53" s="3">
        <v>0</v>
      </c>
      <c r="AC53" s="3">
        <v>4</v>
      </c>
      <c r="AD53" s="3">
        <v>32</v>
      </c>
      <c r="AE53" s="3">
        <v>40</v>
      </c>
      <c r="AF53" s="38">
        <v>69.947916666666671</v>
      </c>
      <c r="AG53" s="38">
        <v>15.625</v>
      </c>
      <c r="AH53" s="38">
        <v>84.375</v>
      </c>
      <c r="AI53" s="38">
        <v>75</v>
      </c>
      <c r="AJ53" s="39">
        <v>41.96</v>
      </c>
      <c r="AK53" s="39">
        <v>3.13</v>
      </c>
      <c r="AL53" s="3">
        <v>0</v>
      </c>
      <c r="AM53" s="39">
        <v>9.3800000000000008</v>
      </c>
      <c r="AN53" s="3">
        <v>75</v>
      </c>
    </row>
    <row r="54" spans="1:40" x14ac:dyDescent="0.25">
      <c r="A54" s="4">
        <v>8014</v>
      </c>
      <c r="B54" s="2" t="s">
        <v>397</v>
      </c>
      <c r="C54" s="2" t="s">
        <v>13</v>
      </c>
      <c r="D54" s="2" t="s">
        <v>16</v>
      </c>
      <c r="E54" s="38"/>
      <c r="F54" s="38"/>
      <c r="G54" s="38"/>
      <c r="H54" s="38"/>
      <c r="I54" s="3"/>
      <c r="J54" s="3"/>
      <c r="K54" s="3"/>
      <c r="L54" s="3"/>
      <c r="M54" s="3"/>
      <c r="N54" s="38"/>
      <c r="O54" s="38"/>
      <c r="P54" s="38"/>
      <c r="Q54" s="38"/>
      <c r="R54" s="3"/>
      <c r="S54" s="3"/>
      <c r="T54" s="3"/>
      <c r="U54" s="3"/>
      <c r="V54" s="3"/>
      <c r="W54" s="38">
        <v>64.503968253968253</v>
      </c>
      <c r="X54" s="38">
        <v>14.285714285714285</v>
      </c>
      <c r="Y54" s="38">
        <v>77.38095238095238</v>
      </c>
      <c r="Z54" s="38">
        <v>55.952380952380956</v>
      </c>
      <c r="AA54" s="39">
        <v>38.700000000000003</v>
      </c>
      <c r="AB54" s="39">
        <v>5.95</v>
      </c>
      <c r="AC54" s="39">
        <v>2.38</v>
      </c>
      <c r="AD54" s="39">
        <v>21.43</v>
      </c>
      <c r="AE54" s="39">
        <v>55.95</v>
      </c>
      <c r="AF54" s="38">
        <v>74.094488188976385</v>
      </c>
      <c r="AG54" s="38">
        <v>18.75</v>
      </c>
      <c r="AH54" s="38">
        <v>73.4375</v>
      </c>
      <c r="AI54" s="38">
        <v>65.625</v>
      </c>
      <c r="AJ54" s="39">
        <v>44.1</v>
      </c>
      <c r="AK54" s="3">
        <v>0</v>
      </c>
      <c r="AL54" s="39">
        <v>3.13</v>
      </c>
      <c r="AM54" s="39">
        <v>7.81</v>
      </c>
      <c r="AN54" s="39">
        <v>65.63</v>
      </c>
    </row>
    <row r="55" spans="1:40" x14ac:dyDescent="0.25">
      <c r="A55" s="4">
        <v>8007</v>
      </c>
      <c r="B55" s="2" t="s">
        <v>325</v>
      </c>
      <c r="C55" s="2" t="s">
        <v>13</v>
      </c>
      <c r="D55" s="2" t="s">
        <v>16</v>
      </c>
      <c r="E55" s="38">
        <v>57.857142857142861</v>
      </c>
      <c r="F55" s="38">
        <v>14.285714285714285</v>
      </c>
      <c r="G55" s="38">
        <v>80.952380952380949</v>
      </c>
      <c r="H55" s="38">
        <v>42.857142857142854</v>
      </c>
      <c r="I55" s="39">
        <v>34.71</v>
      </c>
      <c r="J55" s="3">
        <v>0</v>
      </c>
      <c r="K55" s="39">
        <v>9.52</v>
      </c>
      <c r="L55" s="39">
        <v>38.1</v>
      </c>
      <c r="M55" s="39">
        <v>42.86</v>
      </c>
      <c r="N55" s="38">
        <v>70.643939393939391</v>
      </c>
      <c r="O55" s="38">
        <v>9.0909090909090917</v>
      </c>
      <c r="P55" s="38">
        <v>90.909090909090907</v>
      </c>
      <c r="Q55" s="38">
        <v>54.54545454545454</v>
      </c>
      <c r="R55" s="39">
        <v>42.38</v>
      </c>
      <c r="S55" s="3">
        <v>0</v>
      </c>
      <c r="T55" s="39">
        <v>4.55</v>
      </c>
      <c r="U55" s="39">
        <v>36.36</v>
      </c>
      <c r="V55" s="39">
        <v>54.55</v>
      </c>
      <c r="W55" s="38">
        <v>70.722222222222214</v>
      </c>
      <c r="X55" s="38">
        <v>13.333333333333334</v>
      </c>
      <c r="Y55" s="38">
        <v>80</v>
      </c>
      <c r="Z55" s="38">
        <v>60</v>
      </c>
      <c r="AA55" s="39">
        <v>42.43</v>
      </c>
      <c r="AB55" s="3">
        <v>0</v>
      </c>
      <c r="AC55" s="3">
        <v>0</v>
      </c>
      <c r="AD55" s="3">
        <v>20</v>
      </c>
      <c r="AE55" s="3">
        <v>60</v>
      </c>
      <c r="AF55" s="38">
        <v>46.470588235294116</v>
      </c>
      <c r="AG55" s="38">
        <v>23.52941176470588</v>
      </c>
      <c r="AH55" s="38">
        <v>58.82352941176471</v>
      </c>
      <c r="AI55" s="38">
        <v>35.294117647058826</v>
      </c>
      <c r="AJ55" s="39">
        <v>27.88</v>
      </c>
      <c r="AK55" s="39">
        <v>5.88</v>
      </c>
      <c r="AL55" s="39">
        <v>11.76</v>
      </c>
      <c r="AM55" s="39">
        <v>23.53</v>
      </c>
      <c r="AN55" s="39">
        <v>35.29</v>
      </c>
    </row>
    <row r="56" spans="1:40" x14ac:dyDescent="0.25">
      <c r="A56" s="4">
        <v>6001</v>
      </c>
      <c r="B56" s="2" t="s">
        <v>181</v>
      </c>
      <c r="C56" s="2" t="s">
        <v>13</v>
      </c>
      <c r="D56" s="2" t="s">
        <v>160</v>
      </c>
      <c r="E56" s="38">
        <v>56.326114249843059</v>
      </c>
      <c r="F56" s="38">
        <v>22.693032015065913</v>
      </c>
      <c r="G56" s="38">
        <v>66.101694915254242</v>
      </c>
      <c r="H56" s="38">
        <v>47.363465160075329</v>
      </c>
      <c r="I56" s="39">
        <v>33.79</v>
      </c>
      <c r="J56" s="39">
        <v>2.2599999999999998</v>
      </c>
      <c r="K56" s="39">
        <v>7.44</v>
      </c>
      <c r="L56" s="39">
        <v>18.739999999999998</v>
      </c>
      <c r="M56" s="39">
        <v>47.36</v>
      </c>
      <c r="N56" s="38">
        <v>57.985185185185188</v>
      </c>
      <c r="O56" s="38">
        <v>22.777777777777779</v>
      </c>
      <c r="P56" s="38">
        <v>64</v>
      </c>
      <c r="Q56" s="38">
        <v>44.555555555555557</v>
      </c>
      <c r="R56" s="39">
        <v>34.79</v>
      </c>
      <c r="S56" s="39">
        <v>1.89</v>
      </c>
      <c r="T56" s="39">
        <v>7.89</v>
      </c>
      <c r="U56" s="39">
        <v>19.440000000000001</v>
      </c>
      <c r="V56" s="39">
        <v>44.56</v>
      </c>
      <c r="W56" s="38">
        <v>55.099110032362461</v>
      </c>
      <c r="X56" s="38">
        <v>26.577669902912621</v>
      </c>
      <c r="Y56" s="38">
        <v>60.315533980582522</v>
      </c>
      <c r="Z56" s="38">
        <v>43.689320388349515</v>
      </c>
      <c r="AA56" s="39">
        <v>33.049999999999997</v>
      </c>
      <c r="AB56" s="39">
        <v>2.31</v>
      </c>
      <c r="AC56" s="39">
        <v>10.44</v>
      </c>
      <c r="AD56" s="39">
        <v>16.63</v>
      </c>
      <c r="AE56" s="39">
        <v>43.69</v>
      </c>
      <c r="AF56" s="38">
        <v>50.884625632827074</v>
      </c>
      <c r="AG56" s="38">
        <v>29.712460063897762</v>
      </c>
      <c r="AH56" s="38">
        <v>59.584664536741215</v>
      </c>
      <c r="AI56" s="38">
        <v>36.581469648562297</v>
      </c>
      <c r="AJ56" s="39">
        <v>30.5</v>
      </c>
      <c r="AK56" s="39">
        <v>3.35</v>
      </c>
      <c r="AL56" s="39">
        <v>8.31</v>
      </c>
      <c r="AM56" s="3">
        <v>23</v>
      </c>
      <c r="AN56" s="39">
        <v>36.58</v>
      </c>
    </row>
    <row r="57" spans="1:40" x14ac:dyDescent="0.25">
      <c r="A57" s="4">
        <v>6002</v>
      </c>
      <c r="B57" s="2" t="s">
        <v>185</v>
      </c>
      <c r="C57" s="2" t="s">
        <v>13</v>
      </c>
      <c r="D57" s="2" t="s">
        <v>160</v>
      </c>
      <c r="E57" s="38">
        <v>61.359649122807014</v>
      </c>
      <c r="F57" s="38">
        <v>26.315789473684209</v>
      </c>
      <c r="G57" s="38">
        <v>64.912280701754383</v>
      </c>
      <c r="H57" s="38">
        <v>51.754385964912288</v>
      </c>
      <c r="I57" s="39">
        <v>36.81</v>
      </c>
      <c r="J57" s="39">
        <v>2.63</v>
      </c>
      <c r="K57" s="39">
        <v>6.14</v>
      </c>
      <c r="L57" s="39">
        <v>13.16</v>
      </c>
      <c r="M57" s="39">
        <v>51.75</v>
      </c>
      <c r="N57" s="38">
        <v>54.280701754385966</v>
      </c>
      <c r="O57" s="38">
        <v>28.421052631578945</v>
      </c>
      <c r="P57" s="38">
        <v>63.157894736842103</v>
      </c>
      <c r="Q57" s="38">
        <v>41.05263157894737</v>
      </c>
      <c r="R57" s="39">
        <v>32.56</v>
      </c>
      <c r="S57" s="39">
        <v>2.11</v>
      </c>
      <c r="T57" s="39">
        <v>5.26</v>
      </c>
      <c r="U57" s="39">
        <v>22.11</v>
      </c>
      <c r="V57" s="39">
        <v>41.05</v>
      </c>
      <c r="W57" s="38">
        <v>63.243727598566309</v>
      </c>
      <c r="X57" s="38">
        <v>37.634408602150536</v>
      </c>
      <c r="Y57" s="38">
        <v>56.98924731182796</v>
      </c>
      <c r="Z57" s="38">
        <v>44.086021505376344</v>
      </c>
      <c r="AA57" s="39">
        <v>37.94</v>
      </c>
      <c r="AB57" s="39">
        <v>2.15</v>
      </c>
      <c r="AC57" s="39">
        <v>7.53</v>
      </c>
      <c r="AD57" s="39">
        <v>12.9</v>
      </c>
      <c r="AE57" s="39">
        <v>44.09</v>
      </c>
      <c r="AF57" s="38">
        <v>65.256410256410263</v>
      </c>
      <c r="AG57" s="38">
        <v>24.175824175824175</v>
      </c>
      <c r="AH57" s="38">
        <v>69.230769230769226</v>
      </c>
      <c r="AI57" s="38">
        <v>46.153846153846153</v>
      </c>
      <c r="AJ57" s="39">
        <v>39.15</v>
      </c>
      <c r="AK57" s="39">
        <v>4.4000000000000004</v>
      </c>
      <c r="AL57" s="39">
        <v>3.3</v>
      </c>
      <c r="AM57" s="39">
        <v>23.08</v>
      </c>
      <c r="AN57" s="39">
        <v>46.15</v>
      </c>
    </row>
    <row r="58" spans="1:40" x14ac:dyDescent="0.25">
      <c r="A58" s="4">
        <v>6003</v>
      </c>
      <c r="B58" s="2" t="s">
        <v>657</v>
      </c>
      <c r="C58" s="2" t="s">
        <v>87</v>
      </c>
      <c r="D58" s="2" t="s">
        <v>160</v>
      </c>
      <c r="E58" s="38">
        <v>56.821357285429144</v>
      </c>
      <c r="F58" s="38">
        <v>34.131736526946113</v>
      </c>
      <c r="G58" s="38">
        <v>52.395209580838319</v>
      </c>
      <c r="H58" s="38">
        <v>33.532934131736525</v>
      </c>
      <c r="I58" s="39">
        <v>34.090000000000003</v>
      </c>
      <c r="J58" s="39">
        <v>2.69</v>
      </c>
      <c r="K58" s="39">
        <v>8.98</v>
      </c>
      <c r="L58" s="39">
        <v>18.559999999999999</v>
      </c>
      <c r="M58" s="39">
        <v>31.74</v>
      </c>
      <c r="N58" s="38">
        <v>59.239013933547689</v>
      </c>
      <c r="O58" s="38">
        <v>32.475884244372985</v>
      </c>
      <c r="P58" s="38">
        <v>56.59163987138264</v>
      </c>
      <c r="Q58" s="38">
        <v>37.942122186495176</v>
      </c>
      <c r="R58" s="39">
        <v>35.54</v>
      </c>
      <c r="S58" s="39">
        <v>1.93</v>
      </c>
      <c r="T58" s="39">
        <v>8.0399999999999991</v>
      </c>
      <c r="U58" s="39">
        <v>19.29</v>
      </c>
      <c r="V58" s="39">
        <v>36.33</v>
      </c>
      <c r="W58" s="38">
        <v>64.49936628643853</v>
      </c>
      <c r="X58" s="38">
        <v>33.079847908745244</v>
      </c>
      <c r="Y58" s="38">
        <v>56.27376425855514</v>
      </c>
      <c r="Z58" s="38">
        <v>41.444866920152087</v>
      </c>
      <c r="AA58" s="39">
        <v>38.69</v>
      </c>
      <c r="AB58" s="39">
        <v>3.42</v>
      </c>
      <c r="AC58" s="39">
        <v>4.5599999999999996</v>
      </c>
      <c r="AD58" s="39">
        <v>15.21</v>
      </c>
      <c r="AE58" s="39">
        <v>41.06</v>
      </c>
      <c r="AF58" s="38">
        <v>59.63046757164404</v>
      </c>
      <c r="AG58" s="38">
        <v>32.126696832579185</v>
      </c>
      <c r="AH58" s="38">
        <v>52.941176470588239</v>
      </c>
      <c r="AI58" s="38">
        <v>41.628959276018101</v>
      </c>
      <c r="AJ58" s="39">
        <v>35.770000000000003</v>
      </c>
      <c r="AK58" s="39">
        <v>3.17</v>
      </c>
      <c r="AL58" s="39">
        <v>5.43</v>
      </c>
      <c r="AM58" s="39">
        <v>10.86</v>
      </c>
      <c r="AN58" s="39">
        <v>40.72</v>
      </c>
    </row>
    <row r="59" spans="1:40" x14ac:dyDescent="0.25">
      <c r="A59" s="4">
        <v>1028</v>
      </c>
      <c r="B59" s="2" t="s">
        <v>701</v>
      </c>
      <c r="C59" s="2" t="s">
        <v>671</v>
      </c>
      <c r="D59" s="2" t="s">
        <v>10</v>
      </c>
      <c r="E59" s="38"/>
      <c r="F59" s="38"/>
      <c r="G59" s="38"/>
      <c r="H59" s="38"/>
      <c r="I59" s="3"/>
      <c r="J59" s="3"/>
      <c r="K59" s="3"/>
      <c r="L59" s="3"/>
      <c r="M59" s="3"/>
      <c r="N59" s="38"/>
      <c r="O59" s="38"/>
      <c r="P59" s="38"/>
      <c r="Q59" s="38"/>
      <c r="R59" s="3"/>
      <c r="S59" s="3"/>
      <c r="T59" s="3"/>
      <c r="U59" s="3"/>
      <c r="V59" s="3"/>
      <c r="W59" s="38"/>
      <c r="X59" s="38"/>
      <c r="Y59" s="38"/>
      <c r="Z59" s="38"/>
      <c r="AA59" s="3"/>
      <c r="AB59" s="3"/>
      <c r="AC59" s="3"/>
      <c r="AD59" s="3"/>
      <c r="AE59" s="3"/>
      <c r="AF59" s="38"/>
      <c r="AG59" s="38"/>
      <c r="AH59" s="38"/>
      <c r="AI59" s="38"/>
      <c r="AJ59" s="3"/>
      <c r="AK59" s="3"/>
      <c r="AL59" s="3"/>
      <c r="AM59" s="3"/>
      <c r="AN59" s="3"/>
    </row>
    <row r="60" spans="1:40" x14ac:dyDescent="0.25">
      <c r="A60" s="4">
        <v>7466</v>
      </c>
      <c r="B60" s="2" t="s">
        <v>703</v>
      </c>
      <c r="C60" s="2" t="s">
        <v>671</v>
      </c>
      <c r="D60" s="2" t="s">
        <v>10</v>
      </c>
      <c r="E60" s="38"/>
      <c r="F60" s="38"/>
      <c r="G60" s="38"/>
      <c r="H60" s="38"/>
      <c r="I60" s="3"/>
      <c r="J60" s="3"/>
      <c r="K60" s="3"/>
      <c r="L60" s="3"/>
      <c r="M60" s="3"/>
      <c r="N60" s="38">
        <v>54.880952380952387</v>
      </c>
      <c r="O60" s="38">
        <v>7.1428571428571423</v>
      </c>
      <c r="P60" s="38">
        <v>85.714285714285708</v>
      </c>
      <c r="Q60" s="38">
        <v>35.714285714285715</v>
      </c>
      <c r="R60" s="39">
        <v>32.92</v>
      </c>
      <c r="S60" s="3">
        <v>0</v>
      </c>
      <c r="T60" s="3">
        <v>0</v>
      </c>
      <c r="U60" s="3">
        <v>50</v>
      </c>
      <c r="V60" s="39">
        <v>35.71</v>
      </c>
      <c r="W60" s="38">
        <v>28.888888888888886</v>
      </c>
      <c r="X60" s="38">
        <v>58.333333333333336</v>
      </c>
      <c r="Y60" s="38">
        <v>41.666666666666671</v>
      </c>
      <c r="Z60" s="38">
        <v>16.666666666666664</v>
      </c>
      <c r="AA60" s="39">
        <v>17.329999999999998</v>
      </c>
      <c r="AB60" s="3">
        <v>0</v>
      </c>
      <c r="AC60" s="3">
        <v>0</v>
      </c>
      <c r="AD60" s="3">
        <v>25</v>
      </c>
      <c r="AE60" s="39">
        <v>16.670000000000002</v>
      </c>
      <c r="AF60" s="38">
        <v>45.263157894736842</v>
      </c>
      <c r="AG60" s="38">
        <v>20</v>
      </c>
      <c r="AH60" s="38">
        <v>70</v>
      </c>
      <c r="AI60" s="38">
        <v>10</v>
      </c>
      <c r="AJ60" s="39">
        <v>25.8</v>
      </c>
      <c r="AK60" s="3">
        <v>0</v>
      </c>
      <c r="AL60" s="3">
        <v>0</v>
      </c>
      <c r="AM60" s="3">
        <v>60</v>
      </c>
      <c r="AN60" s="3">
        <v>10</v>
      </c>
    </row>
    <row r="61" spans="1:40" x14ac:dyDescent="0.25">
      <c r="A61" s="4">
        <v>8963</v>
      </c>
      <c r="B61" s="2" t="s">
        <v>304</v>
      </c>
      <c r="C61" s="2" t="s">
        <v>13</v>
      </c>
      <c r="D61" s="2" t="s">
        <v>16</v>
      </c>
      <c r="E61" s="38">
        <v>49.347826086956523</v>
      </c>
      <c r="F61" s="38">
        <v>17.391304347826086</v>
      </c>
      <c r="G61" s="38">
        <v>60.869565217391312</v>
      </c>
      <c r="H61" s="38">
        <v>43.478260869565219</v>
      </c>
      <c r="I61" s="39">
        <v>29.6</v>
      </c>
      <c r="J61" s="39">
        <v>4.3499999999999996</v>
      </c>
      <c r="K61" s="39">
        <v>21.74</v>
      </c>
      <c r="L61" s="39">
        <v>17.39</v>
      </c>
      <c r="M61" s="39">
        <v>43.48</v>
      </c>
      <c r="N61" s="38">
        <v>51.018518518518519</v>
      </c>
      <c r="O61" s="38">
        <v>11.111111111111111</v>
      </c>
      <c r="P61" s="38">
        <v>72.222222222222214</v>
      </c>
      <c r="Q61" s="38">
        <v>44.444444444444443</v>
      </c>
      <c r="R61" s="39">
        <v>30.61</v>
      </c>
      <c r="S61" s="3">
        <v>0</v>
      </c>
      <c r="T61" s="39">
        <v>16.670000000000002</v>
      </c>
      <c r="U61" s="39">
        <v>27.78</v>
      </c>
      <c r="V61" s="39">
        <v>44.44</v>
      </c>
      <c r="W61" s="38">
        <v>47.727272727272727</v>
      </c>
      <c r="X61" s="38">
        <v>18.181818181818183</v>
      </c>
      <c r="Y61" s="38">
        <v>63.636363636363633</v>
      </c>
      <c r="Z61" s="38">
        <v>36.363636363636367</v>
      </c>
      <c r="AA61" s="39">
        <v>28.63</v>
      </c>
      <c r="AB61" s="3">
        <v>0</v>
      </c>
      <c r="AC61" s="39">
        <v>18.18</v>
      </c>
      <c r="AD61" s="39">
        <v>27.27</v>
      </c>
      <c r="AE61" s="39">
        <v>36.36</v>
      </c>
      <c r="AF61" s="38">
        <v>58.589743589743591</v>
      </c>
      <c r="AG61" s="38">
        <v>7.6923076923076925</v>
      </c>
      <c r="AH61" s="38">
        <v>84.615384615384613</v>
      </c>
      <c r="AI61" s="38">
        <v>46.153846153846153</v>
      </c>
      <c r="AJ61" s="39">
        <v>35.15</v>
      </c>
      <c r="AK61" s="3">
        <v>0</v>
      </c>
      <c r="AL61" s="3">
        <v>0</v>
      </c>
      <c r="AM61" s="39">
        <v>38.46</v>
      </c>
      <c r="AN61" s="39">
        <v>46.15</v>
      </c>
    </row>
    <row r="62" spans="1:40" x14ac:dyDescent="0.25">
      <c r="A62" s="4">
        <v>1029</v>
      </c>
      <c r="B62" s="2" t="s">
        <v>705</v>
      </c>
      <c r="C62" s="2" t="s">
        <v>709</v>
      </c>
      <c r="D62" s="2" t="s">
        <v>10</v>
      </c>
      <c r="E62" s="38"/>
      <c r="F62" s="38"/>
      <c r="G62" s="38"/>
      <c r="H62" s="38"/>
      <c r="I62" s="3"/>
      <c r="J62" s="3"/>
      <c r="K62" s="3"/>
      <c r="L62" s="3"/>
      <c r="M62" s="3"/>
      <c r="N62" s="38"/>
      <c r="O62" s="38"/>
      <c r="P62" s="38"/>
      <c r="Q62" s="38"/>
      <c r="R62" s="3"/>
      <c r="S62" s="3"/>
      <c r="T62" s="3"/>
      <c r="U62" s="3"/>
      <c r="V62" s="3"/>
      <c r="W62" s="38"/>
      <c r="X62" s="38"/>
      <c r="Y62" s="38"/>
      <c r="Z62" s="38"/>
      <c r="AA62" s="3"/>
      <c r="AB62" s="3"/>
      <c r="AC62" s="3"/>
      <c r="AD62" s="3"/>
      <c r="AE62" s="3"/>
      <c r="AF62" s="38"/>
      <c r="AG62" s="38"/>
      <c r="AH62" s="38"/>
      <c r="AI62" s="38"/>
      <c r="AJ62" s="3"/>
      <c r="AK62" s="3"/>
      <c r="AL62" s="3"/>
      <c r="AM62" s="3"/>
      <c r="AN62" s="3"/>
    </row>
    <row r="63" spans="1:40" x14ac:dyDescent="0.25">
      <c r="A63" s="4">
        <v>1029</v>
      </c>
      <c r="B63" s="2" t="s">
        <v>705</v>
      </c>
      <c r="C63" s="2" t="s">
        <v>689</v>
      </c>
      <c r="D63" s="2" t="s">
        <v>10</v>
      </c>
      <c r="E63" s="38"/>
      <c r="F63" s="38"/>
      <c r="G63" s="38"/>
      <c r="H63" s="38"/>
      <c r="I63" s="3"/>
      <c r="J63" s="3"/>
      <c r="K63" s="3"/>
      <c r="L63" s="3"/>
      <c r="M63" s="3"/>
      <c r="N63" s="38"/>
      <c r="O63" s="38"/>
      <c r="P63" s="38"/>
      <c r="Q63" s="38"/>
      <c r="R63" s="3"/>
      <c r="S63" s="3"/>
      <c r="T63" s="3"/>
      <c r="U63" s="3"/>
      <c r="V63" s="3"/>
      <c r="W63" s="38"/>
      <c r="X63" s="38"/>
      <c r="Y63" s="38"/>
      <c r="Z63" s="38"/>
      <c r="AA63" s="3"/>
      <c r="AB63" s="3"/>
      <c r="AC63" s="3"/>
      <c r="AD63" s="3"/>
      <c r="AE63" s="3"/>
      <c r="AF63" s="38"/>
      <c r="AG63" s="38"/>
      <c r="AH63" s="38"/>
      <c r="AI63" s="38"/>
      <c r="AJ63" s="3"/>
      <c r="AK63" s="3"/>
      <c r="AL63" s="3"/>
      <c r="AM63" s="3"/>
      <c r="AN63" s="3"/>
    </row>
    <row r="64" spans="1:40" x14ac:dyDescent="0.25">
      <c r="A64" s="4">
        <v>1029</v>
      </c>
      <c r="B64" s="2" t="s">
        <v>705</v>
      </c>
      <c r="C64" s="2" t="s">
        <v>671</v>
      </c>
      <c r="D64" s="2" t="s">
        <v>10</v>
      </c>
      <c r="E64" s="38">
        <v>162.5</v>
      </c>
      <c r="F64" s="38">
        <v>0</v>
      </c>
      <c r="G64" s="38">
        <v>100</v>
      </c>
      <c r="H64" s="38">
        <v>100</v>
      </c>
      <c r="I64" s="39">
        <v>97.5</v>
      </c>
      <c r="J64" s="3">
        <v>0</v>
      </c>
      <c r="K64" s="3">
        <v>0</v>
      </c>
      <c r="L64" s="3">
        <v>0</v>
      </c>
      <c r="M64" s="3">
        <v>100</v>
      </c>
      <c r="N64" s="38">
        <v>173.33333333333334</v>
      </c>
      <c r="O64" s="38">
        <v>0</v>
      </c>
      <c r="P64" s="38">
        <v>0</v>
      </c>
      <c r="Q64" s="38">
        <v>0</v>
      </c>
      <c r="R64" s="3">
        <v>104</v>
      </c>
      <c r="S64" s="3">
        <v>0</v>
      </c>
      <c r="T64" s="3">
        <v>0</v>
      </c>
      <c r="U64" s="3">
        <v>0</v>
      </c>
      <c r="V64" s="3">
        <v>0</v>
      </c>
      <c r="W64" s="38"/>
      <c r="X64" s="38"/>
      <c r="Y64" s="38"/>
      <c r="Z64" s="38"/>
      <c r="AA64" s="3"/>
      <c r="AB64" s="3"/>
      <c r="AC64" s="3"/>
      <c r="AD64" s="3"/>
      <c r="AE64" s="3"/>
      <c r="AF64" s="38"/>
      <c r="AG64" s="38"/>
      <c r="AH64" s="38"/>
      <c r="AI64" s="38"/>
      <c r="AJ64" s="3"/>
      <c r="AK64" s="3"/>
      <c r="AL64" s="3"/>
      <c r="AM64" s="3"/>
      <c r="AN64" s="3"/>
    </row>
    <row r="65" spans="1:40" x14ac:dyDescent="0.25">
      <c r="A65" s="4">
        <v>1029</v>
      </c>
      <c r="B65" s="2" t="s">
        <v>705</v>
      </c>
      <c r="C65" s="2" t="s">
        <v>711</v>
      </c>
      <c r="D65" s="2" t="s">
        <v>10</v>
      </c>
      <c r="E65" s="38">
        <v>130</v>
      </c>
      <c r="F65" s="38">
        <v>0</v>
      </c>
      <c r="G65" s="38">
        <v>100</v>
      </c>
      <c r="H65" s="38">
        <v>100</v>
      </c>
      <c r="I65" s="3">
        <v>78</v>
      </c>
      <c r="J65" s="3">
        <v>0</v>
      </c>
      <c r="K65" s="3">
        <v>0</v>
      </c>
      <c r="L65" s="3">
        <v>0</v>
      </c>
      <c r="M65" s="3">
        <v>100</v>
      </c>
      <c r="N65" s="38"/>
      <c r="O65" s="38"/>
      <c r="P65" s="38"/>
      <c r="Q65" s="38"/>
      <c r="R65" s="3"/>
      <c r="S65" s="3"/>
      <c r="T65" s="3"/>
      <c r="U65" s="3"/>
      <c r="V65" s="3"/>
      <c r="W65" s="38"/>
      <c r="X65" s="38"/>
      <c r="Y65" s="38"/>
      <c r="Z65" s="38"/>
      <c r="AA65" s="3"/>
      <c r="AB65" s="3"/>
      <c r="AC65" s="3"/>
      <c r="AD65" s="3"/>
      <c r="AE65" s="3"/>
      <c r="AF65" s="38"/>
      <c r="AG65" s="38"/>
      <c r="AH65" s="38"/>
      <c r="AI65" s="38"/>
      <c r="AJ65" s="3"/>
      <c r="AK65" s="3"/>
      <c r="AL65" s="3"/>
      <c r="AM65" s="3"/>
      <c r="AN65" s="3"/>
    </row>
    <row r="66" spans="1:40" x14ac:dyDescent="0.25">
      <c r="A66" s="4">
        <v>1029</v>
      </c>
      <c r="B66" s="2" t="s">
        <v>705</v>
      </c>
      <c r="C66" s="2" t="s">
        <v>707</v>
      </c>
      <c r="D66" s="2" t="s">
        <v>10</v>
      </c>
      <c r="E66" s="38"/>
      <c r="F66" s="38"/>
      <c r="G66" s="38"/>
      <c r="H66" s="38"/>
      <c r="I66" s="3"/>
      <c r="J66" s="3"/>
      <c r="K66" s="3"/>
      <c r="L66" s="3"/>
      <c r="M66" s="3"/>
      <c r="N66" s="38"/>
      <c r="O66" s="38"/>
      <c r="P66" s="38"/>
      <c r="Q66" s="38"/>
      <c r="R66" s="3"/>
      <c r="S66" s="3"/>
      <c r="T66" s="3"/>
      <c r="U66" s="3"/>
      <c r="V66" s="3"/>
      <c r="W66" s="38"/>
      <c r="X66" s="38"/>
      <c r="Y66" s="38"/>
      <c r="Z66" s="38"/>
      <c r="AA66" s="3"/>
      <c r="AB66" s="3"/>
      <c r="AC66" s="3"/>
      <c r="AD66" s="3"/>
      <c r="AE66" s="3"/>
      <c r="AF66" s="38"/>
      <c r="AG66" s="38"/>
      <c r="AH66" s="38"/>
      <c r="AI66" s="38"/>
      <c r="AJ66" s="3"/>
      <c r="AK66" s="3"/>
      <c r="AL66" s="3"/>
      <c r="AM66" s="3"/>
      <c r="AN66" s="3"/>
    </row>
    <row r="67" spans="1:40" x14ac:dyDescent="0.25">
      <c r="A67" s="4">
        <v>1029</v>
      </c>
      <c r="B67" s="2" t="s">
        <v>705</v>
      </c>
      <c r="C67" s="2" t="s">
        <v>690</v>
      </c>
      <c r="D67" s="2" t="s">
        <v>10</v>
      </c>
      <c r="E67" s="38"/>
      <c r="F67" s="38"/>
      <c r="G67" s="38"/>
      <c r="H67" s="38"/>
      <c r="I67" s="3"/>
      <c r="J67" s="3"/>
      <c r="K67" s="3"/>
      <c r="L67" s="3"/>
      <c r="M67" s="3"/>
      <c r="N67" s="38"/>
      <c r="O67" s="38"/>
      <c r="P67" s="38"/>
      <c r="Q67" s="38"/>
      <c r="R67" s="3"/>
      <c r="S67" s="3"/>
      <c r="T67" s="3"/>
      <c r="U67" s="3"/>
      <c r="V67" s="3"/>
      <c r="W67" s="38"/>
      <c r="X67" s="38"/>
      <c r="Y67" s="38"/>
      <c r="Z67" s="38"/>
      <c r="AA67" s="3"/>
      <c r="AB67" s="3"/>
      <c r="AC67" s="3"/>
      <c r="AD67" s="3"/>
      <c r="AE67" s="3"/>
      <c r="AF67" s="38"/>
      <c r="AG67" s="38"/>
      <c r="AH67" s="38"/>
      <c r="AI67" s="38"/>
      <c r="AJ67" s="3"/>
      <c r="AK67" s="3"/>
      <c r="AL67" s="3"/>
      <c r="AM67" s="3"/>
      <c r="AN67" s="3"/>
    </row>
    <row r="68" spans="1:40" x14ac:dyDescent="0.25">
      <c r="A68" s="4">
        <v>7467</v>
      </c>
      <c r="B68" s="2" t="s">
        <v>713</v>
      </c>
      <c r="C68" s="2" t="s">
        <v>709</v>
      </c>
      <c r="D68" s="2" t="s">
        <v>10</v>
      </c>
      <c r="E68" s="38">
        <v>69.968553459119505</v>
      </c>
      <c r="F68" s="38">
        <v>4.716981132075472</v>
      </c>
      <c r="G68" s="38">
        <v>89.622641509433961</v>
      </c>
      <c r="H68" s="38">
        <v>63.20754716981132</v>
      </c>
      <c r="I68" s="39">
        <v>41.98</v>
      </c>
      <c r="J68" s="39">
        <v>1.89</v>
      </c>
      <c r="K68" s="39">
        <v>1.89</v>
      </c>
      <c r="L68" s="39">
        <v>26.42</v>
      </c>
      <c r="M68" s="39">
        <v>62.26</v>
      </c>
      <c r="N68" s="38">
        <v>42.270531400966185</v>
      </c>
      <c r="O68" s="38">
        <v>5.7971014492753623</v>
      </c>
      <c r="P68" s="38">
        <v>72.463768115942031</v>
      </c>
      <c r="Q68" s="38">
        <v>2.8985507246376812</v>
      </c>
      <c r="R68" s="39">
        <v>25.36</v>
      </c>
      <c r="S68" s="39">
        <v>1.45</v>
      </c>
      <c r="T68" s="39">
        <v>18.84</v>
      </c>
      <c r="U68" s="39">
        <v>69.569999999999993</v>
      </c>
      <c r="V68" s="39">
        <v>2.9</v>
      </c>
      <c r="W68" s="38">
        <v>71.510416666666671</v>
      </c>
      <c r="X68" s="38">
        <v>6.25</v>
      </c>
      <c r="Y68" s="38">
        <v>89.0625</v>
      </c>
      <c r="Z68" s="38">
        <v>76.5625</v>
      </c>
      <c r="AA68" s="39">
        <v>42.9</v>
      </c>
      <c r="AB68" s="39">
        <v>1.56</v>
      </c>
      <c r="AC68" s="3">
        <v>0</v>
      </c>
      <c r="AD68" s="39">
        <v>18.75</v>
      </c>
      <c r="AE68" s="39">
        <v>70.31</v>
      </c>
      <c r="AF68" s="38">
        <v>72.692307692307693</v>
      </c>
      <c r="AG68" s="38">
        <v>4.6153846153846159</v>
      </c>
      <c r="AH68" s="38">
        <v>90.769230769230774</v>
      </c>
      <c r="AI68" s="38">
        <v>76.923076923076934</v>
      </c>
      <c r="AJ68" s="39">
        <v>43.61</v>
      </c>
      <c r="AK68" s="3">
        <v>0</v>
      </c>
      <c r="AL68" s="3">
        <v>0</v>
      </c>
      <c r="AM68" s="39">
        <v>21.54</v>
      </c>
      <c r="AN68" s="39">
        <v>69.23</v>
      </c>
    </row>
    <row r="69" spans="1:40" x14ac:dyDescent="0.25">
      <c r="A69" s="4">
        <v>7467</v>
      </c>
      <c r="B69" s="2" t="s">
        <v>713</v>
      </c>
      <c r="C69" s="2" t="s">
        <v>689</v>
      </c>
      <c r="D69" s="2" t="s">
        <v>10</v>
      </c>
      <c r="E69" s="38"/>
      <c r="F69" s="38"/>
      <c r="G69" s="38"/>
      <c r="H69" s="38"/>
      <c r="I69" s="3"/>
      <c r="J69" s="3"/>
      <c r="K69" s="3"/>
      <c r="L69" s="3"/>
      <c r="M69" s="3"/>
      <c r="N69" s="38"/>
      <c r="O69" s="38"/>
      <c r="P69" s="38"/>
      <c r="Q69" s="38"/>
      <c r="R69" s="3"/>
      <c r="S69" s="3"/>
      <c r="T69" s="3"/>
      <c r="U69" s="3"/>
      <c r="V69" s="3"/>
      <c r="W69" s="38">
        <v>75.625</v>
      </c>
      <c r="X69" s="38">
        <v>8.9285714285714288</v>
      </c>
      <c r="Y69" s="38">
        <v>91.071428571428569</v>
      </c>
      <c r="Z69" s="38">
        <v>87.5</v>
      </c>
      <c r="AA69" s="39">
        <v>45.37</v>
      </c>
      <c r="AB69" s="3">
        <v>0</v>
      </c>
      <c r="AC69" s="39">
        <v>3.57</v>
      </c>
      <c r="AD69" s="39">
        <v>10.71</v>
      </c>
      <c r="AE69" s="39">
        <v>80.36</v>
      </c>
      <c r="AF69" s="38">
        <v>73.713450292397667</v>
      </c>
      <c r="AG69" s="38">
        <v>7.0175438596491224</v>
      </c>
      <c r="AH69" s="38">
        <v>87.719298245614027</v>
      </c>
      <c r="AI69" s="38">
        <v>78.94736842105263</v>
      </c>
      <c r="AJ69" s="39">
        <v>44.22</v>
      </c>
      <c r="AK69" s="3">
        <v>0</v>
      </c>
      <c r="AL69" s="39">
        <v>1.75</v>
      </c>
      <c r="AM69" s="39">
        <v>12.28</v>
      </c>
      <c r="AN69" s="39">
        <v>75.44</v>
      </c>
    </row>
    <row r="70" spans="1:40" x14ac:dyDescent="0.25">
      <c r="A70" s="4">
        <v>7467</v>
      </c>
      <c r="B70" s="2" t="s">
        <v>713</v>
      </c>
      <c r="C70" s="2" t="s">
        <v>671</v>
      </c>
      <c r="D70" s="2" t="s">
        <v>10</v>
      </c>
      <c r="E70" s="38">
        <v>68.715277777777771</v>
      </c>
      <c r="F70" s="38">
        <v>6.25</v>
      </c>
      <c r="G70" s="38">
        <v>83.333333333333343</v>
      </c>
      <c r="H70" s="38">
        <v>70.833333333333343</v>
      </c>
      <c r="I70" s="39">
        <v>41.22</v>
      </c>
      <c r="J70" s="3">
        <v>0</v>
      </c>
      <c r="K70" s="39">
        <v>3.13</v>
      </c>
      <c r="L70" s="39">
        <v>12.5</v>
      </c>
      <c r="M70" s="39">
        <v>69.790000000000006</v>
      </c>
      <c r="N70" s="38">
        <v>62.435897435897438</v>
      </c>
      <c r="O70" s="38">
        <v>4.6153846153846159</v>
      </c>
      <c r="P70" s="38">
        <v>87.692307692307693</v>
      </c>
      <c r="Q70" s="38">
        <v>53.846153846153847</v>
      </c>
      <c r="R70" s="39">
        <v>37.46</v>
      </c>
      <c r="S70" s="39">
        <v>3.08</v>
      </c>
      <c r="T70" s="39">
        <v>1.54</v>
      </c>
      <c r="U70" s="39">
        <v>33.85</v>
      </c>
      <c r="V70" s="39">
        <v>53.85</v>
      </c>
      <c r="W70" s="38">
        <v>70.051282051282044</v>
      </c>
      <c r="X70" s="38">
        <v>12.307692307692308</v>
      </c>
      <c r="Y70" s="38">
        <v>78.461538461538467</v>
      </c>
      <c r="Z70" s="38">
        <v>70.769230769230774</v>
      </c>
      <c r="AA70" s="39">
        <v>42.03</v>
      </c>
      <c r="AB70" s="3">
        <v>0</v>
      </c>
      <c r="AC70" s="39">
        <v>3.08</v>
      </c>
      <c r="AD70" s="39">
        <v>9.23</v>
      </c>
      <c r="AE70" s="39">
        <v>69.23</v>
      </c>
      <c r="AF70" s="38">
        <v>70.687830687830683</v>
      </c>
      <c r="AG70" s="38">
        <v>11.111111111111111</v>
      </c>
      <c r="AH70" s="38">
        <v>79.365079365079367</v>
      </c>
      <c r="AI70" s="38">
        <v>69.841269841269835</v>
      </c>
      <c r="AJ70" s="39">
        <v>42.41</v>
      </c>
      <c r="AK70" s="39">
        <v>1.59</v>
      </c>
      <c r="AL70" s="39">
        <v>4.76</v>
      </c>
      <c r="AM70" s="39">
        <v>11.11</v>
      </c>
      <c r="AN70" s="39">
        <v>68.25</v>
      </c>
    </row>
    <row r="71" spans="1:40" x14ac:dyDescent="0.25">
      <c r="A71" s="4">
        <v>7467</v>
      </c>
      <c r="B71" s="2" t="s">
        <v>713</v>
      </c>
      <c r="C71" s="2" t="s">
        <v>695</v>
      </c>
      <c r="D71" s="2" t="s">
        <v>10</v>
      </c>
      <c r="E71" s="38"/>
      <c r="F71" s="38"/>
      <c r="G71" s="38"/>
      <c r="H71" s="38"/>
      <c r="I71" s="3"/>
      <c r="J71" s="3"/>
      <c r="K71" s="3"/>
      <c r="L71" s="3"/>
      <c r="M71" s="3"/>
      <c r="N71" s="38">
        <v>68.522012578616355</v>
      </c>
      <c r="O71" s="38">
        <v>5.6603773584905666</v>
      </c>
      <c r="P71" s="38">
        <v>86.79245283018868</v>
      </c>
      <c r="Q71" s="38">
        <v>77.358490566037744</v>
      </c>
      <c r="R71" s="39">
        <v>41.11</v>
      </c>
      <c r="S71" s="3">
        <v>0</v>
      </c>
      <c r="T71" s="39">
        <v>1.89</v>
      </c>
      <c r="U71" s="39">
        <v>22.64</v>
      </c>
      <c r="V71" s="39">
        <v>64.150000000000006</v>
      </c>
      <c r="W71" s="38">
        <v>57.142857142857139</v>
      </c>
      <c r="X71" s="38">
        <v>16.326530612244898</v>
      </c>
      <c r="Y71" s="38">
        <v>73.469387755102048</v>
      </c>
      <c r="Z71" s="38">
        <v>59.183673469387756</v>
      </c>
      <c r="AA71" s="39">
        <v>34.28</v>
      </c>
      <c r="AB71" s="3">
        <v>0</v>
      </c>
      <c r="AC71" s="39">
        <v>4.08</v>
      </c>
      <c r="AD71" s="39">
        <v>24.49</v>
      </c>
      <c r="AE71" s="39">
        <v>48.98</v>
      </c>
      <c r="AF71" s="38">
        <v>62.169811320754718</v>
      </c>
      <c r="AG71" s="38">
        <v>9.433962264150944</v>
      </c>
      <c r="AH71" s="38">
        <v>84.905660377358487</v>
      </c>
      <c r="AI71" s="38">
        <v>60.377358490566039</v>
      </c>
      <c r="AJ71" s="39">
        <v>37.299999999999997</v>
      </c>
      <c r="AK71" s="3">
        <v>0</v>
      </c>
      <c r="AL71" s="3">
        <v>0</v>
      </c>
      <c r="AM71" s="39">
        <v>37.74</v>
      </c>
      <c r="AN71" s="39">
        <v>47.17</v>
      </c>
    </row>
    <row r="72" spans="1:40" x14ac:dyDescent="0.25">
      <c r="A72" s="4">
        <v>7467</v>
      </c>
      <c r="B72" s="2" t="s">
        <v>713</v>
      </c>
      <c r="C72" s="2" t="s">
        <v>711</v>
      </c>
      <c r="D72" s="2" t="s">
        <v>10</v>
      </c>
      <c r="E72" s="38">
        <v>68.881987577639748</v>
      </c>
      <c r="F72" s="38">
        <v>8.6419753086419746</v>
      </c>
      <c r="G72" s="38">
        <v>88.888888888888886</v>
      </c>
      <c r="H72" s="38">
        <v>64.197530864197532</v>
      </c>
      <c r="I72" s="39">
        <v>41.07</v>
      </c>
      <c r="J72" s="39">
        <v>3.7</v>
      </c>
      <c r="K72" s="39">
        <v>2.4700000000000002</v>
      </c>
      <c r="L72" s="39">
        <v>25.93</v>
      </c>
      <c r="M72" s="39">
        <v>62.96</v>
      </c>
      <c r="N72" s="38">
        <v>66.319444444444443</v>
      </c>
      <c r="O72" s="38">
        <v>4.1666666666666661</v>
      </c>
      <c r="P72" s="38">
        <v>93.055555555555557</v>
      </c>
      <c r="Q72" s="38">
        <v>69.444444444444443</v>
      </c>
      <c r="R72" s="39">
        <v>39.79</v>
      </c>
      <c r="S72" s="3">
        <v>0</v>
      </c>
      <c r="T72" s="39">
        <v>1.39</v>
      </c>
      <c r="U72" s="39">
        <v>34.72</v>
      </c>
      <c r="V72" s="39">
        <v>56.94</v>
      </c>
      <c r="W72" s="38">
        <v>60.275689223057647</v>
      </c>
      <c r="X72" s="38">
        <v>10.44776119402985</v>
      </c>
      <c r="Y72" s="38">
        <v>83.582089552238799</v>
      </c>
      <c r="Z72" s="38">
        <v>62.68656716417911</v>
      </c>
      <c r="AA72" s="39">
        <v>35.89</v>
      </c>
      <c r="AB72" s="39">
        <v>1.49</v>
      </c>
      <c r="AC72" s="39">
        <v>4.4800000000000004</v>
      </c>
      <c r="AD72" s="39">
        <v>47.76</v>
      </c>
      <c r="AE72" s="39">
        <v>34.33</v>
      </c>
      <c r="AF72" s="38">
        <v>70.293333333333337</v>
      </c>
      <c r="AG72" s="38">
        <v>9.5238095238095237</v>
      </c>
      <c r="AH72" s="38">
        <v>82.539682539682531</v>
      </c>
      <c r="AI72" s="38">
        <v>77.777777777777786</v>
      </c>
      <c r="AJ72" s="39">
        <v>41.84</v>
      </c>
      <c r="AK72" s="39">
        <v>1.59</v>
      </c>
      <c r="AL72" s="3">
        <v>0</v>
      </c>
      <c r="AM72" s="39">
        <v>25.4</v>
      </c>
      <c r="AN72" s="39">
        <v>57.14</v>
      </c>
    </row>
    <row r="73" spans="1:40" x14ac:dyDescent="0.25">
      <c r="A73" s="4">
        <v>7467</v>
      </c>
      <c r="B73" s="2" t="s">
        <v>713</v>
      </c>
      <c r="C73" s="2" t="s">
        <v>690</v>
      </c>
      <c r="D73" s="2" t="s">
        <v>10</v>
      </c>
      <c r="E73" s="38">
        <v>65.605095541401269</v>
      </c>
      <c r="F73" s="38">
        <v>8.8607594936708853</v>
      </c>
      <c r="G73" s="38">
        <v>84.810126582278471</v>
      </c>
      <c r="H73" s="38">
        <v>60.75949367088608</v>
      </c>
      <c r="I73" s="39">
        <v>39.11</v>
      </c>
      <c r="J73" s="39">
        <v>2.5299999999999998</v>
      </c>
      <c r="K73" s="39">
        <v>3.8</v>
      </c>
      <c r="L73" s="39">
        <v>26.58</v>
      </c>
      <c r="M73" s="39">
        <v>58.23</v>
      </c>
      <c r="N73" s="38">
        <v>65.62222222222222</v>
      </c>
      <c r="O73" s="38">
        <v>8</v>
      </c>
      <c r="P73" s="38">
        <v>90.666666666666657</v>
      </c>
      <c r="Q73" s="38">
        <v>58.666666666666664</v>
      </c>
      <c r="R73" s="39">
        <v>39.369999999999997</v>
      </c>
      <c r="S73" s="3">
        <v>0</v>
      </c>
      <c r="T73" s="39">
        <v>2.67</v>
      </c>
      <c r="U73" s="39">
        <v>33.33</v>
      </c>
      <c r="V73" s="39">
        <v>57.33</v>
      </c>
      <c r="W73" s="38">
        <v>61.789709172259514</v>
      </c>
      <c r="X73" s="38">
        <v>12</v>
      </c>
      <c r="Y73" s="38">
        <v>86.666666666666671</v>
      </c>
      <c r="Z73" s="38">
        <v>65.333333333333329</v>
      </c>
      <c r="AA73" s="39">
        <v>36.82</v>
      </c>
      <c r="AB73" s="3">
        <v>4</v>
      </c>
      <c r="AC73" s="3">
        <v>0</v>
      </c>
      <c r="AD73" s="39">
        <v>34.67</v>
      </c>
      <c r="AE73" s="3">
        <v>52</v>
      </c>
      <c r="AF73" s="38">
        <v>50.732323232323232</v>
      </c>
      <c r="AG73" s="38">
        <v>18.181818181818183</v>
      </c>
      <c r="AH73" s="38">
        <v>71.212121212121218</v>
      </c>
      <c r="AI73" s="38">
        <v>37.878787878787875</v>
      </c>
      <c r="AJ73" s="39">
        <v>30.43</v>
      </c>
      <c r="AK73" s="39">
        <v>1.52</v>
      </c>
      <c r="AL73" s="39">
        <v>15.15</v>
      </c>
      <c r="AM73" s="39">
        <v>34.85</v>
      </c>
      <c r="AN73" s="39">
        <v>36.36</v>
      </c>
    </row>
    <row r="74" spans="1:40" x14ac:dyDescent="0.25">
      <c r="A74" s="4">
        <v>7467</v>
      </c>
      <c r="B74" s="2" t="s">
        <v>713</v>
      </c>
      <c r="C74" s="2" t="s">
        <v>691</v>
      </c>
      <c r="D74" s="2" t="s">
        <v>10</v>
      </c>
      <c r="E74" s="38"/>
      <c r="F74" s="38"/>
      <c r="G74" s="38"/>
      <c r="H74" s="38"/>
      <c r="I74" s="3"/>
      <c r="J74" s="3"/>
      <c r="K74" s="3"/>
      <c r="L74" s="3"/>
      <c r="M74" s="3"/>
      <c r="N74" s="38"/>
      <c r="O74" s="38"/>
      <c r="P74" s="38"/>
      <c r="Q74" s="38"/>
      <c r="R74" s="3"/>
      <c r="S74" s="3"/>
      <c r="T74" s="3"/>
      <c r="U74" s="3"/>
      <c r="V74" s="3"/>
      <c r="W74" s="38"/>
      <c r="X74" s="38"/>
      <c r="Y74" s="38"/>
      <c r="Z74" s="38"/>
      <c r="AA74" s="3"/>
      <c r="AB74" s="3"/>
      <c r="AC74" s="3"/>
      <c r="AD74" s="3"/>
      <c r="AE74" s="3"/>
      <c r="AF74" s="38">
        <v>61.419753086419746</v>
      </c>
      <c r="AG74" s="38">
        <v>7.4074074074074066</v>
      </c>
      <c r="AH74" s="38">
        <v>88.888888888888886</v>
      </c>
      <c r="AI74" s="38">
        <v>64.81481481481481</v>
      </c>
      <c r="AJ74" s="39">
        <v>36.85</v>
      </c>
      <c r="AK74" s="39">
        <v>1.85</v>
      </c>
      <c r="AL74" s="39">
        <v>3.7</v>
      </c>
      <c r="AM74" s="39">
        <v>27.78</v>
      </c>
      <c r="AN74" s="39">
        <v>61.11</v>
      </c>
    </row>
    <row r="75" spans="1:40" x14ac:dyDescent="0.25">
      <c r="A75" s="4">
        <v>8744</v>
      </c>
      <c r="B75" s="2" t="s">
        <v>206</v>
      </c>
      <c r="C75" s="2" t="s">
        <v>13</v>
      </c>
      <c r="D75" s="2" t="s">
        <v>16</v>
      </c>
      <c r="E75" s="38">
        <v>53.333333333333336</v>
      </c>
      <c r="F75" s="38">
        <v>21.917808219178081</v>
      </c>
      <c r="G75" s="38">
        <v>65.753424657534239</v>
      </c>
      <c r="H75" s="38">
        <v>34.246575342465754</v>
      </c>
      <c r="I75" s="39">
        <v>31.56</v>
      </c>
      <c r="J75" s="39">
        <v>1.37</v>
      </c>
      <c r="K75" s="39">
        <v>8.2200000000000006</v>
      </c>
      <c r="L75" s="39">
        <v>31.51</v>
      </c>
      <c r="M75" s="39">
        <v>34.25</v>
      </c>
      <c r="N75" s="38">
        <v>56.000000000000007</v>
      </c>
      <c r="O75" s="38">
        <v>21.428571428571427</v>
      </c>
      <c r="P75" s="38">
        <v>61.904761904761905</v>
      </c>
      <c r="Q75" s="38">
        <v>38.095238095238095</v>
      </c>
      <c r="R75" s="3">
        <v>32</v>
      </c>
      <c r="S75" s="39">
        <v>4.76</v>
      </c>
      <c r="T75" s="39">
        <v>11.9</v>
      </c>
      <c r="U75" s="39">
        <v>23.81</v>
      </c>
      <c r="V75" s="39">
        <v>38.1</v>
      </c>
      <c r="W75" s="38">
        <v>42.5</v>
      </c>
      <c r="X75" s="38">
        <v>31.25</v>
      </c>
      <c r="Y75" s="38">
        <v>58.333333333333336</v>
      </c>
      <c r="Z75" s="38">
        <v>29.166666666666668</v>
      </c>
      <c r="AA75" s="39">
        <v>25.5</v>
      </c>
      <c r="AB75" s="39">
        <v>2.08</v>
      </c>
      <c r="AC75" s="39">
        <v>6.25</v>
      </c>
      <c r="AD75" s="39">
        <v>29.17</v>
      </c>
      <c r="AE75" s="39">
        <v>29.17</v>
      </c>
      <c r="AF75" s="38">
        <v>45.588235294117645</v>
      </c>
      <c r="AG75" s="38">
        <v>37.037037037037038</v>
      </c>
      <c r="AH75" s="38">
        <v>51.851851851851848</v>
      </c>
      <c r="AI75" s="38">
        <v>40.74074074074074</v>
      </c>
      <c r="AJ75" s="39">
        <v>25.83</v>
      </c>
      <c r="AK75" s="39">
        <v>7.41</v>
      </c>
      <c r="AL75" s="39">
        <v>3.7</v>
      </c>
      <c r="AM75" s="39">
        <v>11.11</v>
      </c>
      <c r="AN75" s="39">
        <v>40.74</v>
      </c>
    </row>
    <row r="76" spans="1:40" x14ac:dyDescent="0.25">
      <c r="A76" s="4">
        <v>7746</v>
      </c>
      <c r="B76" s="2" t="s">
        <v>206</v>
      </c>
      <c r="C76" s="2" t="s">
        <v>13</v>
      </c>
      <c r="D76" s="2" t="s">
        <v>10</v>
      </c>
      <c r="E76" s="38">
        <v>28.63372093023256</v>
      </c>
      <c r="F76" s="38">
        <v>55.49132947976878</v>
      </c>
      <c r="G76" s="38">
        <v>40.462427745664741</v>
      </c>
      <c r="H76" s="38">
        <v>18.497109826589593</v>
      </c>
      <c r="I76" s="39">
        <v>17.079999999999998</v>
      </c>
      <c r="J76" s="39">
        <v>3.47</v>
      </c>
      <c r="K76" s="39">
        <v>6.36</v>
      </c>
      <c r="L76" s="39">
        <v>21.97</v>
      </c>
      <c r="M76" s="39">
        <v>18.5</v>
      </c>
      <c r="N76" s="38">
        <v>34.158628081457664</v>
      </c>
      <c r="O76" s="38">
        <v>43.312101910828027</v>
      </c>
      <c r="P76" s="38">
        <v>45.222929936305732</v>
      </c>
      <c r="Q76" s="38">
        <v>17.834394904458598</v>
      </c>
      <c r="R76" s="39">
        <v>20.29</v>
      </c>
      <c r="S76" s="39">
        <v>3.18</v>
      </c>
      <c r="T76" s="39">
        <v>9.5500000000000007</v>
      </c>
      <c r="U76" s="39">
        <v>27.39</v>
      </c>
      <c r="V76" s="39">
        <v>17.829999999999998</v>
      </c>
      <c r="W76" s="38">
        <v>36.091205211726383</v>
      </c>
      <c r="X76" s="38">
        <v>46.153846153846153</v>
      </c>
      <c r="Y76" s="38">
        <v>42.307692307692307</v>
      </c>
      <c r="Z76" s="38">
        <v>25.641025641025639</v>
      </c>
      <c r="AA76" s="39">
        <v>21.3</v>
      </c>
      <c r="AB76" s="39">
        <v>4.49</v>
      </c>
      <c r="AC76" s="39">
        <v>6.41</v>
      </c>
      <c r="AD76" s="39">
        <v>16.670000000000002</v>
      </c>
      <c r="AE76" s="39">
        <v>25.64</v>
      </c>
      <c r="AF76" s="38">
        <v>42.629482071713149</v>
      </c>
      <c r="AG76" s="38">
        <v>39.682539682539684</v>
      </c>
      <c r="AH76" s="38">
        <v>49.603174603174608</v>
      </c>
      <c r="AI76" s="38">
        <v>32.936507936507937</v>
      </c>
      <c r="AJ76" s="39">
        <v>25.47</v>
      </c>
      <c r="AK76" s="39">
        <v>3.17</v>
      </c>
      <c r="AL76" s="39">
        <v>8.73</v>
      </c>
      <c r="AM76" s="39">
        <v>16.670000000000002</v>
      </c>
      <c r="AN76" s="39">
        <v>32.94</v>
      </c>
    </row>
    <row r="77" spans="1:40" x14ac:dyDescent="0.25">
      <c r="A77" s="4">
        <v>7912</v>
      </c>
      <c r="B77" s="2" t="s">
        <v>211</v>
      </c>
      <c r="C77" s="2" t="s">
        <v>109</v>
      </c>
      <c r="D77" s="2" t="s">
        <v>10</v>
      </c>
      <c r="E77" s="38">
        <v>24.263038548752835</v>
      </c>
      <c r="F77" s="38">
        <v>59.45945945945946</v>
      </c>
      <c r="G77" s="38">
        <v>28.378378378378379</v>
      </c>
      <c r="H77" s="38">
        <v>16.216216216216218</v>
      </c>
      <c r="I77" s="39">
        <v>14.45</v>
      </c>
      <c r="J77" s="39">
        <v>4.05</v>
      </c>
      <c r="K77" s="39">
        <v>6.76</v>
      </c>
      <c r="L77" s="39">
        <v>12.16</v>
      </c>
      <c r="M77" s="39">
        <v>16.22</v>
      </c>
      <c r="N77" s="38">
        <v>27.950450450450447</v>
      </c>
      <c r="O77" s="38">
        <v>61.333333333333329</v>
      </c>
      <c r="P77" s="38">
        <v>28.000000000000004</v>
      </c>
      <c r="Q77" s="38">
        <v>17.333333333333336</v>
      </c>
      <c r="R77" s="39">
        <v>16.54</v>
      </c>
      <c r="S77" s="39">
        <v>1.33</v>
      </c>
      <c r="T77" s="39">
        <v>17.329999999999998</v>
      </c>
      <c r="U77" s="39">
        <v>10.67</v>
      </c>
      <c r="V77" s="39">
        <v>17.329999999999998</v>
      </c>
      <c r="W77" s="38">
        <v>41.681415929203538</v>
      </c>
      <c r="X77" s="38">
        <v>45.614035087719294</v>
      </c>
      <c r="Y77" s="38">
        <v>43.859649122807014</v>
      </c>
      <c r="Z77" s="38">
        <v>35.087719298245609</v>
      </c>
      <c r="AA77" s="39">
        <v>24.78</v>
      </c>
      <c r="AB77" s="3">
        <v>0</v>
      </c>
      <c r="AC77" s="39">
        <v>5.26</v>
      </c>
      <c r="AD77" s="39">
        <v>8.77</v>
      </c>
      <c r="AE77" s="39">
        <v>35.090000000000003</v>
      </c>
      <c r="AF77" s="38"/>
      <c r="AG77" s="38"/>
      <c r="AH77" s="38"/>
      <c r="AI77" s="38"/>
      <c r="AJ77" s="3"/>
      <c r="AK77" s="3"/>
      <c r="AL77" s="3"/>
      <c r="AM77" s="3"/>
      <c r="AN77" s="3"/>
    </row>
    <row r="78" spans="1:40" x14ac:dyDescent="0.25">
      <c r="A78" s="4">
        <v>7748</v>
      </c>
      <c r="B78" s="2" t="s">
        <v>216</v>
      </c>
      <c r="C78" s="2" t="s">
        <v>13</v>
      </c>
      <c r="D78" s="2" t="s">
        <v>10</v>
      </c>
      <c r="E78" s="38">
        <v>47.593582887700535</v>
      </c>
      <c r="F78" s="38">
        <v>25.531914893617021</v>
      </c>
      <c r="G78" s="38">
        <v>63.829787234042556</v>
      </c>
      <c r="H78" s="38">
        <v>32.978723404255319</v>
      </c>
      <c r="I78" s="39">
        <v>28.4</v>
      </c>
      <c r="J78" s="39">
        <v>2.13</v>
      </c>
      <c r="K78" s="39">
        <v>9.57</v>
      </c>
      <c r="L78" s="39">
        <v>30.85</v>
      </c>
      <c r="M78" s="39">
        <v>32.979999999999997</v>
      </c>
      <c r="N78" s="38">
        <v>50.393013100436676</v>
      </c>
      <c r="O78" s="38">
        <v>21.551724137931032</v>
      </c>
      <c r="P78" s="38">
        <v>67.241379310344826</v>
      </c>
      <c r="Q78" s="38">
        <v>37.068965517241381</v>
      </c>
      <c r="R78" s="39">
        <v>29.84</v>
      </c>
      <c r="S78" s="39">
        <v>4.3099999999999996</v>
      </c>
      <c r="T78" s="39">
        <v>3.45</v>
      </c>
      <c r="U78" s="39">
        <v>30.17</v>
      </c>
      <c r="V78" s="39">
        <v>37.07</v>
      </c>
      <c r="W78" s="38">
        <v>43.095238095238095</v>
      </c>
      <c r="X78" s="38">
        <v>39.534883720930232</v>
      </c>
      <c r="Y78" s="38">
        <v>54.651162790697668</v>
      </c>
      <c r="Z78" s="38">
        <v>31.395348837209301</v>
      </c>
      <c r="AA78" s="39">
        <v>25.25</v>
      </c>
      <c r="AB78" s="39">
        <v>3.49</v>
      </c>
      <c r="AC78" s="39">
        <v>8.14</v>
      </c>
      <c r="AD78" s="39">
        <v>23.26</v>
      </c>
      <c r="AE78" s="39">
        <v>31.4</v>
      </c>
      <c r="AF78" s="38"/>
      <c r="AG78" s="38"/>
      <c r="AH78" s="38"/>
      <c r="AI78" s="38"/>
      <c r="AJ78" s="3"/>
      <c r="AK78" s="3"/>
      <c r="AL78" s="3"/>
      <c r="AM78" s="3"/>
      <c r="AN78" s="3"/>
    </row>
    <row r="79" spans="1:40" x14ac:dyDescent="0.25">
      <c r="A79" s="4">
        <v>7892</v>
      </c>
      <c r="B79" s="2" t="s">
        <v>218</v>
      </c>
      <c r="C79" s="2" t="s">
        <v>87</v>
      </c>
      <c r="D79" s="2" t="s">
        <v>10</v>
      </c>
      <c r="E79" s="38">
        <v>22.840909090909093</v>
      </c>
      <c r="F79" s="38">
        <v>59.340659340659343</v>
      </c>
      <c r="G79" s="38">
        <v>29.670329670329672</v>
      </c>
      <c r="H79" s="38">
        <v>15.384615384615385</v>
      </c>
      <c r="I79" s="39">
        <v>13.25</v>
      </c>
      <c r="J79" s="39">
        <v>2.2000000000000002</v>
      </c>
      <c r="K79" s="39">
        <v>10.99</v>
      </c>
      <c r="L79" s="39">
        <v>14.29</v>
      </c>
      <c r="M79" s="39">
        <v>15.38</v>
      </c>
      <c r="N79" s="38">
        <v>29.617834394904456</v>
      </c>
      <c r="O79" s="38">
        <v>45.679012345679013</v>
      </c>
      <c r="P79" s="38">
        <v>39.506172839506171</v>
      </c>
      <c r="Q79" s="38">
        <v>16.049382716049383</v>
      </c>
      <c r="R79" s="39">
        <v>17.22</v>
      </c>
      <c r="S79" s="39">
        <v>2.4700000000000002</v>
      </c>
      <c r="T79" s="39">
        <v>9.8800000000000008</v>
      </c>
      <c r="U79" s="39">
        <v>23.46</v>
      </c>
      <c r="V79" s="39">
        <v>16.05</v>
      </c>
      <c r="W79" s="38">
        <v>30</v>
      </c>
      <c r="X79" s="38">
        <v>46.835443037974684</v>
      </c>
      <c r="Y79" s="38">
        <v>37.974683544303801</v>
      </c>
      <c r="Z79" s="38">
        <v>21.518987341772153</v>
      </c>
      <c r="AA79" s="39">
        <v>17.54</v>
      </c>
      <c r="AB79" s="39">
        <v>3.8</v>
      </c>
      <c r="AC79" s="39">
        <v>12.66</v>
      </c>
      <c r="AD79" s="39">
        <v>16.46</v>
      </c>
      <c r="AE79" s="39">
        <v>21.52</v>
      </c>
      <c r="AF79" s="38">
        <v>36.571428571428569</v>
      </c>
      <c r="AG79" s="38">
        <v>48.863636363636367</v>
      </c>
      <c r="AH79" s="38">
        <v>38.636363636363633</v>
      </c>
      <c r="AI79" s="38">
        <v>29.545454545454547</v>
      </c>
      <c r="AJ79" s="39">
        <v>21.81</v>
      </c>
      <c r="AK79" s="3">
        <v>0</v>
      </c>
      <c r="AL79" s="39">
        <v>7.95</v>
      </c>
      <c r="AM79" s="39">
        <v>9.09</v>
      </c>
      <c r="AN79" s="39">
        <v>29.55</v>
      </c>
    </row>
    <row r="80" spans="1:40" x14ac:dyDescent="0.25">
      <c r="A80" s="4">
        <v>7749</v>
      </c>
      <c r="B80" s="2" t="s">
        <v>224</v>
      </c>
      <c r="C80" s="2" t="s">
        <v>13</v>
      </c>
      <c r="D80" s="2" t="s">
        <v>10</v>
      </c>
      <c r="E80" s="38">
        <v>35.330882352941181</v>
      </c>
      <c r="F80" s="38">
        <v>45.985401459854018</v>
      </c>
      <c r="G80" s="38">
        <v>45.985401459854018</v>
      </c>
      <c r="H80" s="38">
        <v>21.167883211678831</v>
      </c>
      <c r="I80" s="39">
        <v>21.04</v>
      </c>
      <c r="J80" s="39">
        <v>5.1100000000000003</v>
      </c>
      <c r="K80" s="39">
        <v>5.84</v>
      </c>
      <c r="L80" s="39">
        <v>24.82</v>
      </c>
      <c r="M80" s="39">
        <v>21.17</v>
      </c>
      <c r="N80" s="38">
        <v>38.638743455497384</v>
      </c>
      <c r="O80" s="38">
        <v>38.541666666666671</v>
      </c>
      <c r="P80" s="38">
        <v>49.479166666666671</v>
      </c>
      <c r="Q80" s="38">
        <v>27.604166666666668</v>
      </c>
      <c r="R80" s="39">
        <v>23.06</v>
      </c>
      <c r="S80" s="39">
        <v>3.65</v>
      </c>
      <c r="T80" s="39">
        <v>13.02</v>
      </c>
      <c r="U80" s="39">
        <v>21.88</v>
      </c>
      <c r="V80" s="39">
        <v>27.6</v>
      </c>
      <c r="W80" s="38">
        <v>44</v>
      </c>
      <c r="X80" s="38">
        <v>36.016949152542374</v>
      </c>
      <c r="Y80" s="38">
        <v>56.779661016949156</v>
      </c>
      <c r="Z80" s="38">
        <v>37.711864406779661</v>
      </c>
      <c r="AA80" s="39">
        <v>26.28</v>
      </c>
      <c r="AB80" s="39">
        <v>2.12</v>
      </c>
      <c r="AC80" s="39">
        <v>6.78</v>
      </c>
      <c r="AD80" s="39">
        <v>19.07</v>
      </c>
      <c r="AE80" s="39">
        <v>37.71</v>
      </c>
      <c r="AF80" s="38">
        <v>52.686335403726702</v>
      </c>
      <c r="AG80" s="38">
        <v>28.086419753086421</v>
      </c>
      <c r="AH80" s="38">
        <v>61.111111111111114</v>
      </c>
      <c r="AI80" s="38">
        <v>47.222222222222221</v>
      </c>
      <c r="AJ80" s="39">
        <v>31.41</v>
      </c>
      <c r="AK80" s="39">
        <v>1.23</v>
      </c>
      <c r="AL80" s="39">
        <v>5.56</v>
      </c>
      <c r="AM80" s="39">
        <v>13.89</v>
      </c>
      <c r="AN80" s="39">
        <v>47.22</v>
      </c>
    </row>
    <row r="81" spans="1:40" x14ac:dyDescent="0.25">
      <c r="A81" s="4">
        <v>8602</v>
      </c>
      <c r="B81" s="2" t="s">
        <v>400</v>
      </c>
      <c r="C81" s="2" t="s">
        <v>13</v>
      </c>
      <c r="D81" s="2" t="s">
        <v>16</v>
      </c>
      <c r="E81" s="38"/>
      <c r="F81" s="38"/>
      <c r="G81" s="38"/>
      <c r="H81" s="38"/>
      <c r="I81" s="3"/>
      <c r="J81" s="3"/>
      <c r="K81" s="3"/>
      <c r="L81" s="3"/>
      <c r="M81" s="3"/>
      <c r="N81" s="38"/>
      <c r="O81" s="38"/>
      <c r="P81" s="38"/>
      <c r="Q81" s="38"/>
      <c r="R81" s="3"/>
      <c r="S81" s="3"/>
      <c r="T81" s="3"/>
      <c r="U81" s="3"/>
      <c r="V81" s="3"/>
      <c r="W81" s="38"/>
      <c r="X81" s="38"/>
      <c r="Y81" s="38"/>
      <c r="Z81" s="38"/>
      <c r="AA81" s="3"/>
      <c r="AB81" s="3"/>
      <c r="AC81" s="3"/>
      <c r="AD81" s="3"/>
      <c r="AE81" s="3"/>
      <c r="AF81" s="38"/>
      <c r="AG81" s="38"/>
      <c r="AH81" s="38"/>
      <c r="AI81" s="38"/>
      <c r="AJ81" s="3"/>
      <c r="AK81" s="3"/>
      <c r="AL81" s="3"/>
      <c r="AM81" s="3"/>
      <c r="AN81" s="3"/>
    </row>
    <row r="82" spans="1:40" x14ac:dyDescent="0.25">
      <c r="A82" s="4">
        <v>41</v>
      </c>
      <c r="B82" s="2" t="s">
        <v>244</v>
      </c>
      <c r="C82" s="2" t="s">
        <v>13</v>
      </c>
      <c r="D82" s="2" t="s">
        <v>30</v>
      </c>
      <c r="E82" s="38"/>
      <c r="F82" s="38"/>
      <c r="G82" s="38"/>
      <c r="H82" s="38"/>
      <c r="I82" s="3"/>
      <c r="J82" s="3"/>
      <c r="K82" s="3"/>
      <c r="L82" s="3"/>
      <c r="M82" s="3"/>
      <c r="N82" s="38"/>
      <c r="O82" s="38"/>
      <c r="P82" s="38"/>
      <c r="Q82" s="38"/>
      <c r="R82" s="3"/>
      <c r="S82" s="3"/>
      <c r="T82" s="3"/>
      <c r="U82" s="3"/>
      <c r="V82" s="3"/>
      <c r="W82" s="38"/>
      <c r="X82" s="38"/>
      <c r="Y82" s="38"/>
      <c r="Z82" s="38"/>
      <c r="AA82" s="3"/>
      <c r="AB82" s="3"/>
      <c r="AC82" s="3"/>
      <c r="AD82" s="3"/>
      <c r="AE82" s="3"/>
      <c r="AF82" s="38"/>
      <c r="AG82" s="38"/>
      <c r="AH82" s="38"/>
      <c r="AI82" s="38"/>
      <c r="AJ82" s="3"/>
      <c r="AK82" s="3"/>
      <c r="AL82" s="3"/>
      <c r="AM82" s="3"/>
      <c r="AN82" s="3"/>
    </row>
    <row r="83" spans="1:40" x14ac:dyDescent="0.25">
      <c r="A83" s="4">
        <v>7314</v>
      </c>
      <c r="B83" s="2" t="s">
        <v>248</v>
      </c>
      <c r="C83" s="2" t="s">
        <v>13</v>
      </c>
      <c r="D83" s="2" t="s">
        <v>10</v>
      </c>
      <c r="E83" s="38">
        <v>53.213367609254504</v>
      </c>
      <c r="F83" s="38">
        <v>21.336760925449873</v>
      </c>
      <c r="G83" s="38">
        <v>67.095115681233935</v>
      </c>
      <c r="H83" s="38">
        <v>38.560411311053983</v>
      </c>
      <c r="I83" s="39">
        <v>31.92</v>
      </c>
      <c r="J83" s="39">
        <v>3.86</v>
      </c>
      <c r="K83" s="39">
        <v>6.94</v>
      </c>
      <c r="L83" s="39">
        <v>28.79</v>
      </c>
      <c r="M83" s="39">
        <v>38.299999999999997</v>
      </c>
      <c r="N83" s="38">
        <v>56.226821905993965</v>
      </c>
      <c r="O83" s="38">
        <v>17.737789203084834</v>
      </c>
      <c r="P83" s="38">
        <v>70.694087403598971</v>
      </c>
      <c r="Q83" s="38">
        <v>42.416452442159382</v>
      </c>
      <c r="R83" s="39">
        <v>33.51</v>
      </c>
      <c r="S83" s="39">
        <v>4.1100000000000003</v>
      </c>
      <c r="T83" s="39">
        <v>7.2</v>
      </c>
      <c r="U83" s="39">
        <v>28.53</v>
      </c>
      <c r="V83" s="39">
        <v>42.16</v>
      </c>
      <c r="W83" s="38">
        <v>54.963718820861672</v>
      </c>
      <c r="X83" s="38">
        <v>20.652173913043477</v>
      </c>
      <c r="Y83" s="38">
        <v>68.478260869565219</v>
      </c>
      <c r="Z83" s="38">
        <v>39.673913043478258</v>
      </c>
      <c r="AA83" s="39">
        <v>32.93</v>
      </c>
      <c r="AB83" s="39">
        <v>1.36</v>
      </c>
      <c r="AC83" s="39">
        <v>5.16</v>
      </c>
      <c r="AD83" s="39">
        <v>28.8</v>
      </c>
      <c r="AE83" s="39">
        <v>39.67</v>
      </c>
      <c r="AF83" s="38">
        <v>56.498453209590103</v>
      </c>
      <c r="AG83" s="38">
        <v>18.013856812933028</v>
      </c>
      <c r="AH83" s="38">
        <v>69.053117782909936</v>
      </c>
      <c r="AI83" s="38">
        <v>40.415704387990765</v>
      </c>
      <c r="AJ83" s="39">
        <v>33.74</v>
      </c>
      <c r="AK83" s="39">
        <v>1.85</v>
      </c>
      <c r="AL83" s="39">
        <v>5.77</v>
      </c>
      <c r="AM83" s="39">
        <v>28.64</v>
      </c>
      <c r="AN83" s="39">
        <v>40.42</v>
      </c>
    </row>
    <row r="84" spans="1:40" x14ac:dyDescent="0.25">
      <c r="A84" s="4">
        <v>8422</v>
      </c>
      <c r="B84" s="2" t="s">
        <v>258</v>
      </c>
      <c r="C84" s="2" t="s">
        <v>13</v>
      </c>
      <c r="D84" s="2" t="s">
        <v>16</v>
      </c>
      <c r="E84" s="38">
        <v>68.099415204678365</v>
      </c>
      <c r="F84" s="38">
        <v>17.543859649122805</v>
      </c>
      <c r="G84" s="38">
        <v>78.94736842105263</v>
      </c>
      <c r="H84" s="38">
        <v>63.157894736842103</v>
      </c>
      <c r="I84" s="39">
        <v>40.85</v>
      </c>
      <c r="J84" s="39">
        <v>1.75</v>
      </c>
      <c r="K84" s="39">
        <v>3.51</v>
      </c>
      <c r="L84" s="39">
        <v>15.79</v>
      </c>
      <c r="M84" s="39">
        <v>63.16</v>
      </c>
      <c r="N84" s="38">
        <v>62.801418439716315</v>
      </c>
      <c r="O84" s="38">
        <v>17.021276595744681</v>
      </c>
      <c r="P84" s="38">
        <v>74.468085106382972</v>
      </c>
      <c r="Q84" s="38">
        <v>48.936170212765958</v>
      </c>
      <c r="R84" s="39">
        <v>37.68</v>
      </c>
      <c r="S84" s="39">
        <v>2.13</v>
      </c>
      <c r="T84" s="39">
        <v>4.26</v>
      </c>
      <c r="U84" s="39">
        <v>29.79</v>
      </c>
      <c r="V84" s="39">
        <v>44.68</v>
      </c>
      <c r="W84" s="38">
        <v>64.897959183673464</v>
      </c>
      <c r="X84" s="38">
        <v>18.918918918918919</v>
      </c>
      <c r="Y84" s="38">
        <v>77.027027027027032</v>
      </c>
      <c r="Z84" s="38">
        <v>60.810810810810814</v>
      </c>
      <c r="AA84" s="39">
        <v>38.67</v>
      </c>
      <c r="AB84" s="39">
        <v>1.35</v>
      </c>
      <c r="AC84" s="39">
        <v>2.7</v>
      </c>
      <c r="AD84" s="39">
        <v>18.920000000000002</v>
      </c>
      <c r="AE84" s="39">
        <v>58.11</v>
      </c>
      <c r="AF84" s="38">
        <v>69.924242424242422</v>
      </c>
      <c r="AG84" s="38">
        <v>4.5454545454545459</v>
      </c>
      <c r="AH84" s="38">
        <v>81.818181818181827</v>
      </c>
      <c r="AI84" s="38">
        <v>63.636363636363633</v>
      </c>
      <c r="AJ84" s="39">
        <v>41.95</v>
      </c>
      <c r="AK84" s="3">
        <v>0</v>
      </c>
      <c r="AL84" s="39">
        <v>9.09</v>
      </c>
      <c r="AM84" s="39">
        <v>18.18</v>
      </c>
      <c r="AN84" s="39">
        <v>63.64</v>
      </c>
    </row>
    <row r="85" spans="1:40" x14ac:dyDescent="0.25">
      <c r="A85" s="4">
        <v>8424</v>
      </c>
      <c r="B85" s="2" t="s">
        <v>263</v>
      </c>
      <c r="C85" s="2" t="s">
        <v>13</v>
      </c>
      <c r="D85" s="2" t="s">
        <v>16</v>
      </c>
      <c r="E85" s="38">
        <v>64.423076923076934</v>
      </c>
      <c r="F85" s="38">
        <v>20.512820512820511</v>
      </c>
      <c r="G85" s="38">
        <v>71.794871794871796</v>
      </c>
      <c r="H85" s="38">
        <v>58.974358974358978</v>
      </c>
      <c r="I85" s="39">
        <v>38.65</v>
      </c>
      <c r="J85" s="39">
        <v>1.28</v>
      </c>
      <c r="K85" s="39">
        <v>6.41</v>
      </c>
      <c r="L85" s="39">
        <v>15.38</v>
      </c>
      <c r="M85" s="39">
        <v>56.41</v>
      </c>
      <c r="N85" s="38">
        <v>68.972868217054256</v>
      </c>
      <c r="O85" s="38">
        <v>16.279069767441861</v>
      </c>
      <c r="P85" s="38">
        <v>80.232558139534888</v>
      </c>
      <c r="Q85" s="38">
        <v>65.116279069767444</v>
      </c>
      <c r="R85" s="39">
        <v>41.38</v>
      </c>
      <c r="S85" s="39">
        <v>1.1599999999999999</v>
      </c>
      <c r="T85" s="39">
        <v>2.33</v>
      </c>
      <c r="U85" s="39">
        <v>18.600000000000001</v>
      </c>
      <c r="V85" s="39">
        <v>61.63</v>
      </c>
      <c r="W85" s="38">
        <v>71.814058956916099</v>
      </c>
      <c r="X85" s="38">
        <v>16.216216216216218</v>
      </c>
      <c r="Y85" s="38">
        <v>78.378378378378372</v>
      </c>
      <c r="Z85" s="38">
        <v>70.270270270270274</v>
      </c>
      <c r="AA85" s="39">
        <v>42.79</v>
      </c>
      <c r="AB85" s="39">
        <v>1.35</v>
      </c>
      <c r="AC85" s="39">
        <v>1.35</v>
      </c>
      <c r="AD85" s="39">
        <v>8.11</v>
      </c>
      <c r="AE85" s="39">
        <v>70.27</v>
      </c>
      <c r="AF85" s="38"/>
      <c r="AG85" s="38"/>
      <c r="AH85" s="38"/>
      <c r="AI85" s="38"/>
      <c r="AJ85" s="3"/>
      <c r="AK85" s="3"/>
      <c r="AL85" s="3"/>
      <c r="AM85" s="3"/>
      <c r="AN85" s="3"/>
    </row>
    <row r="86" spans="1:40" x14ac:dyDescent="0.25">
      <c r="A86" s="4">
        <v>1030</v>
      </c>
      <c r="B86" s="2" t="s">
        <v>716</v>
      </c>
      <c r="C86" s="2" t="s">
        <v>671</v>
      </c>
      <c r="D86" s="2" t="s">
        <v>10</v>
      </c>
      <c r="E86" s="38"/>
      <c r="F86" s="38"/>
      <c r="G86" s="38"/>
      <c r="H86" s="38"/>
      <c r="I86" s="3"/>
      <c r="J86" s="3"/>
      <c r="K86" s="3"/>
      <c r="L86" s="3"/>
      <c r="M86" s="3"/>
      <c r="N86" s="38"/>
      <c r="O86" s="38"/>
      <c r="P86" s="38"/>
      <c r="Q86" s="38"/>
      <c r="R86" s="3"/>
      <c r="S86" s="3"/>
      <c r="T86" s="3"/>
      <c r="U86" s="3"/>
      <c r="V86" s="3"/>
      <c r="W86" s="38"/>
      <c r="X86" s="38"/>
      <c r="Y86" s="38"/>
      <c r="Z86" s="38"/>
      <c r="AA86" s="3"/>
      <c r="AB86" s="3"/>
      <c r="AC86" s="3"/>
      <c r="AD86" s="3"/>
      <c r="AE86" s="3"/>
      <c r="AF86" s="38"/>
      <c r="AG86" s="38"/>
      <c r="AH86" s="38"/>
      <c r="AI86" s="38"/>
      <c r="AJ86" s="3"/>
      <c r="AK86" s="3"/>
      <c r="AL86" s="3"/>
      <c r="AM86" s="3"/>
      <c r="AN86" s="3"/>
    </row>
    <row r="87" spans="1:40" x14ac:dyDescent="0.25">
      <c r="A87" s="4">
        <v>7468</v>
      </c>
      <c r="B87" s="2" t="s">
        <v>718</v>
      </c>
      <c r="C87" s="2" t="s">
        <v>671</v>
      </c>
      <c r="D87" s="2" t="s">
        <v>10</v>
      </c>
      <c r="E87" s="38">
        <v>93.63636363636364</v>
      </c>
      <c r="F87" s="38">
        <v>0</v>
      </c>
      <c r="G87" s="38">
        <v>100</v>
      </c>
      <c r="H87" s="38">
        <v>100</v>
      </c>
      <c r="I87" s="39">
        <v>56.18</v>
      </c>
      <c r="J87" s="3">
        <v>0</v>
      </c>
      <c r="K87" s="3">
        <v>0</v>
      </c>
      <c r="L87" s="3">
        <v>0</v>
      </c>
      <c r="M87" s="3">
        <v>100</v>
      </c>
      <c r="N87" s="38">
        <v>77.222222222222229</v>
      </c>
      <c r="O87" s="38">
        <v>8.3333333333333321</v>
      </c>
      <c r="P87" s="38">
        <v>91.666666666666657</v>
      </c>
      <c r="Q87" s="38">
        <v>83.333333333333343</v>
      </c>
      <c r="R87" s="39">
        <v>46.33</v>
      </c>
      <c r="S87" s="3">
        <v>0</v>
      </c>
      <c r="T87" s="3">
        <v>0</v>
      </c>
      <c r="U87" s="39">
        <v>8.33</v>
      </c>
      <c r="V87" s="39">
        <v>83.33</v>
      </c>
      <c r="W87" s="38">
        <v>68.958333333333329</v>
      </c>
      <c r="X87" s="38">
        <v>12.5</v>
      </c>
      <c r="Y87" s="38">
        <v>87.5</v>
      </c>
      <c r="Z87" s="38">
        <v>87.5</v>
      </c>
      <c r="AA87" s="39">
        <v>41.37</v>
      </c>
      <c r="AB87" s="3">
        <v>0</v>
      </c>
      <c r="AC87" s="3">
        <v>0</v>
      </c>
      <c r="AD87" s="3">
        <v>0</v>
      </c>
      <c r="AE87" s="39">
        <v>87.5</v>
      </c>
      <c r="AF87" s="38">
        <v>68.833333333333329</v>
      </c>
      <c r="AG87" s="38">
        <v>10</v>
      </c>
      <c r="AH87" s="38">
        <v>80</v>
      </c>
      <c r="AI87" s="38">
        <v>80</v>
      </c>
      <c r="AJ87" s="39">
        <v>41.3</v>
      </c>
      <c r="AK87" s="3">
        <v>0</v>
      </c>
      <c r="AL87" s="3">
        <v>0</v>
      </c>
      <c r="AM87" s="3">
        <v>0</v>
      </c>
      <c r="AN87" s="3">
        <v>80</v>
      </c>
    </row>
    <row r="88" spans="1:40" x14ac:dyDescent="0.25">
      <c r="A88" s="4">
        <v>7468</v>
      </c>
      <c r="B88" s="2" t="s">
        <v>718</v>
      </c>
      <c r="C88" s="2" t="s">
        <v>711</v>
      </c>
      <c r="D88" s="2" t="s">
        <v>10</v>
      </c>
      <c r="E88" s="38"/>
      <c r="F88" s="38"/>
      <c r="G88" s="38"/>
      <c r="H88" s="38"/>
      <c r="I88" s="3"/>
      <c r="J88" s="3"/>
      <c r="K88" s="3"/>
      <c r="L88" s="3"/>
      <c r="M88" s="3"/>
      <c r="N88" s="38"/>
      <c r="O88" s="38"/>
      <c r="P88" s="38"/>
      <c r="Q88" s="38"/>
      <c r="R88" s="3"/>
      <c r="S88" s="3"/>
      <c r="T88" s="3"/>
      <c r="U88" s="3"/>
      <c r="V88" s="3"/>
      <c r="W88" s="38">
        <v>59.791666666666664</v>
      </c>
      <c r="X88" s="38">
        <v>0</v>
      </c>
      <c r="Y88" s="38">
        <v>100</v>
      </c>
      <c r="Z88" s="38">
        <v>25</v>
      </c>
      <c r="AA88" s="39">
        <v>35.869999999999997</v>
      </c>
      <c r="AB88" s="3">
        <v>0</v>
      </c>
      <c r="AC88" s="3">
        <v>0</v>
      </c>
      <c r="AD88" s="3">
        <v>75</v>
      </c>
      <c r="AE88" s="3">
        <v>25</v>
      </c>
      <c r="AF88" s="38">
        <v>70.370370370370367</v>
      </c>
      <c r="AG88" s="38">
        <v>0</v>
      </c>
      <c r="AH88" s="38">
        <v>88.888888888888886</v>
      </c>
      <c r="AI88" s="38">
        <v>77.777777777777786</v>
      </c>
      <c r="AJ88" s="39">
        <v>42.22</v>
      </c>
      <c r="AK88" s="3">
        <v>0</v>
      </c>
      <c r="AL88" s="3">
        <v>0</v>
      </c>
      <c r="AM88" s="39">
        <v>11.11</v>
      </c>
      <c r="AN88" s="39">
        <v>77.78</v>
      </c>
    </row>
    <row r="89" spans="1:40" x14ac:dyDescent="0.25">
      <c r="A89" s="4">
        <v>8056</v>
      </c>
      <c r="B89" s="2" t="s">
        <v>142</v>
      </c>
      <c r="C89" s="2" t="s">
        <v>13</v>
      </c>
      <c r="D89" s="2" t="s">
        <v>16</v>
      </c>
      <c r="E89" s="38">
        <v>56.152125279642064</v>
      </c>
      <c r="F89" s="38">
        <v>18.666666666666668</v>
      </c>
      <c r="G89" s="38">
        <v>73.333333333333329</v>
      </c>
      <c r="H89" s="38">
        <v>50.666666666666671</v>
      </c>
      <c r="I89" s="39">
        <v>33.46</v>
      </c>
      <c r="J89" s="39">
        <v>1.33</v>
      </c>
      <c r="K89" s="39">
        <v>5.33</v>
      </c>
      <c r="L89" s="3">
        <v>32</v>
      </c>
      <c r="M89" s="39">
        <v>41.33</v>
      </c>
      <c r="N89" s="38">
        <v>68.779342723004703</v>
      </c>
      <c r="O89" s="38">
        <v>16.901408450704224</v>
      </c>
      <c r="P89" s="38">
        <v>78.873239436619713</v>
      </c>
      <c r="Q89" s="38">
        <v>54.929577464788736</v>
      </c>
      <c r="R89" s="39">
        <v>41.26</v>
      </c>
      <c r="S89" s="39">
        <v>1.41</v>
      </c>
      <c r="T89" s="39">
        <v>2.82</v>
      </c>
      <c r="U89" s="39">
        <v>25.35</v>
      </c>
      <c r="V89" s="39">
        <v>53.52</v>
      </c>
      <c r="W89" s="38">
        <v>64.034391534391531</v>
      </c>
      <c r="X89" s="38">
        <v>20.3125</v>
      </c>
      <c r="Y89" s="38">
        <v>71.875</v>
      </c>
      <c r="Z89" s="38">
        <v>56.25</v>
      </c>
      <c r="AA89" s="39">
        <v>37.82</v>
      </c>
      <c r="AB89" s="3">
        <v>0</v>
      </c>
      <c r="AC89" s="39">
        <v>4.6900000000000004</v>
      </c>
      <c r="AD89" s="39">
        <v>17.190000000000001</v>
      </c>
      <c r="AE89" s="39">
        <v>53.13</v>
      </c>
      <c r="AF89" s="38">
        <v>67.946859903381636</v>
      </c>
      <c r="AG89" s="38">
        <v>11.594202898550725</v>
      </c>
      <c r="AH89" s="38">
        <v>78.260869565217391</v>
      </c>
      <c r="AI89" s="38">
        <v>47.826086956521742</v>
      </c>
      <c r="AJ89" s="39">
        <v>40.76</v>
      </c>
      <c r="AK89" s="3">
        <v>0</v>
      </c>
      <c r="AL89" s="39">
        <v>5.8</v>
      </c>
      <c r="AM89" s="39">
        <v>31.88</v>
      </c>
      <c r="AN89" s="39">
        <v>46.38</v>
      </c>
    </row>
    <row r="90" spans="1:40" x14ac:dyDescent="0.25">
      <c r="A90" s="4">
        <v>1106</v>
      </c>
      <c r="B90" s="2" t="s">
        <v>144</v>
      </c>
      <c r="C90" s="2" t="s">
        <v>13</v>
      </c>
      <c r="D90" s="2" t="s">
        <v>10</v>
      </c>
      <c r="E90" s="38"/>
      <c r="F90" s="38"/>
      <c r="G90" s="38"/>
      <c r="H90" s="38"/>
      <c r="I90" s="3"/>
      <c r="J90" s="3"/>
      <c r="K90" s="3"/>
      <c r="L90" s="3"/>
      <c r="M90" s="3"/>
      <c r="N90" s="38"/>
      <c r="O90" s="38"/>
      <c r="P90" s="38"/>
      <c r="Q90" s="38"/>
      <c r="R90" s="3"/>
      <c r="S90" s="3"/>
      <c r="T90" s="3"/>
      <c r="U90" s="3"/>
      <c r="V90" s="3"/>
      <c r="W90" s="38"/>
      <c r="X90" s="38"/>
      <c r="Y90" s="38"/>
      <c r="Z90" s="38"/>
      <c r="AA90" s="3"/>
      <c r="AB90" s="3"/>
      <c r="AC90" s="3"/>
      <c r="AD90" s="3"/>
      <c r="AE90" s="3"/>
      <c r="AF90" s="38"/>
      <c r="AG90" s="38"/>
      <c r="AH90" s="38"/>
      <c r="AI90" s="38"/>
      <c r="AJ90" s="3"/>
      <c r="AK90" s="3"/>
      <c r="AL90" s="3"/>
      <c r="AM90" s="3"/>
      <c r="AN90" s="3"/>
    </row>
    <row r="91" spans="1:40" x14ac:dyDescent="0.25">
      <c r="A91" s="4">
        <v>7052</v>
      </c>
      <c r="B91" s="2" t="s">
        <v>146</v>
      </c>
      <c r="C91" s="2" t="s">
        <v>13</v>
      </c>
      <c r="D91" s="2" t="s">
        <v>10</v>
      </c>
      <c r="E91" s="38">
        <v>41.256471525288731</v>
      </c>
      <c r="F91" s="38">
        <v>42.18009478672986</v>
      </c>
      <c r="G91" s="38">
        <v>55.213270142180093</v>
      </c>
      <c r="H91" s="38">
        <v>39.33649289099526</v>
      </c>
      <c r="I91" s="39">
        <v>24.54</v>
      </c>
      <c r="J91" s="39">
        <v>1.42</v>
      </c>
      <c r="K91" s="39">
        <v>7.58</v>
      </c>
      <c r="L91" s="39">
        <v>23.46</v>
      </c>
      <c r="M91" s="39">
        <v>25.59</v>
      </c>
      <c r="N91" s="38">
        <v>42.733752620545076</v>
      </c>
      <c r="O91" s="38">
        <v>40.399002493765586</v>
      </c>
      <c r="P91" s="38">
        <v>57.107231920199496</v>
      </c>
      <c r="Q91" s="38">
        <v>42.892768079800497</v>
      </c>
      <c r="R91" s="39">
        <v>25.41</v>
      </c>
      <c r="S91" s="39">
        <v>0.25</v>
      </c>
      <c r="T91" s="39">
        <v>6.48</v>
      </c>
      <c r="U91" s="39">
        <v>23.94</v>
      </c>
      <c r="V91" s="39">
        <v>28.43</v>
      </c>
      <c r="W91" s="38">
        <v>42.580348943985307</v>
      </c>
      <c r="X91" s="38">
        <v>40</v>
      </c>
      <c r="Y91" s="38">
        <v>56.986301369863014</v>
      </c>
      <c r="Z91" s="38">
        <v>41.643835616438359</v>
      </c>
      <c r="AA91" s="39">
        <v>25.4</v>
      </c>
      <c r="AB91" s="39">
        <v>3.01</v>
      </c>
      <c r="AC91" s="39">
        <v>7.67</v>
      </c>
      <c r="AD91" s="39">
        <v>21.92</v>
      </c>
      <c r="AE91" s="39">
        <v>29.32</v>
      </c>
      <c r="AF91" s="38">
        <v>47.672610882487426</v>
      </c>
      <c r="AG91" s="38">
        <v>35.342465753424655</v>
      </c>
      <c r="AH91" s="38">
        <v>62.739726027397261</v>
      </c>
      <c r="AI91" s="38">
        <v>36.986301369863014</v>
      </c>
      <c r="AJ91" s="39">
        <v>28.56</v>
      </c>
      <c r="AK91" s="39">
        <v>2.19</v>
      </c>
      <c r="AL91" s="39">
        <v>6.03</v>
      </c>
      <c r="AM91" s="39">
        <v>23.29</v>
      </c>
      <c r="AN91" s="39">
        <v>36.159999999999997</v>
      </c>
    </row>
    <row r="92" spans="1:40" x14ac:dyDescent="0.25">
      <c r="A92" s="4">
        <v>7752</v>
      </c>
      <c r="B92" s="2" t="s">
        <v>295</v>
      </c>
      <c r="C92" s="2" t="s">
        <v>13</v>
      </c>
      <c r="D92" s="2" t="s">
        <v>10</v>
      </c>
      <c r="E92" s="38">
        <v>32.133333333333333</v>
      </c>
      <c r="F92" s="38">
        <v>62.666666666666671</v>
      </c>
      <c r="G92" s="38">
        <v>33.333333333333329</v>
      </c>
      <c r="H92" s="38">
        <v>24</v>
      </c>
      <c r="I92" s="39">
        <v>19.28</v>
      </c>
      <c r="J92" s="39">
        <v>1.33</v>
      </c>
      <c r="K92" s="39">
        <v>13.33</v>
      </c>
      <c r="L92" s="39">
        <v>9.33</v>
      </c>
      <c r="M92" s="3">
        <v>24</v>
      </c>
      <c r="N92" s="38">
        <v>24.617117117117118</v>
      </c>
      <c r="O92" s="38">
        <v>70.270270270270274</v>
      </c>
      <c r="P92" s="38">
        <v>28.378378378378379</v>
      </c>
      <c r="Q92" s="38">
        <v>17.567567567567568</v>
      </c>
      <c r="R92" s="39">
        <v>14.77</v>
      </c>
      <c r="S92" s="39">
        <v>6.76</v>
      </c>
      <c r="T92" s="39">
        <v>8.11</v>
      </c>
      <c r="U92" s="39">
        <v>10.81</v>
      </c>
      <c r="V92" s="39">
        <v>17.57</v>
      </c>
      <c r="W92" s="38">
        <v>30.638888888888889</v>
      </c>
      <c r="X92" s="38">
        <v>60</v>
      </c>
      <c r="Y92" s="38">
        <v>35</v>
      </c>
      <c r="Z92" s="38">
        <v>25</v>
      </c>
      <c r="AA92" s="39">
        <v>18.38</v>
      </c>
      <c r="AB92" s="3">
        <v>5</v>
      </c>
      <c r="AC92" s="3">
        <v>10</v>
      </c>
      <c r="AD92" s="3">
        <v>10</v>
      </c>
      <c r="AE92" s="3">
        <v>25</v>
      </c>
      <c r="AF92" s="38">
        <v>47.847222222222221</v>
      </c>
      <c r="AG92" s="38">
        <v>43.835616438356162</v>
      </c>
      <c r="AH92" s="38">
        <v>53.424657534246577</v>
      </c>
      <c r="AI92" s="38">
        <v>49.315068493150683</v>
      </c>
      <c r="AJ92" s="39">
        <v>28.31</v>
      </c>
      <c r="AK92" s="39">
        <v>1.37</v>
      </c>
      <c r="AL92" s="39">
        <v>9.59</v>
      </c>
      <c r="AM92" s="39">
        <v>4.1100000000000003</v>
      </c>
      <c r="AN92" s="39">
        <v>49.32</v>
      </c>
    </row>
    <row r="93" spans="1:40" x14ac:dyDescent="0.25">
      <c r="A93" s="4">
        <v>8745</v>
      </c>
      <c r="B93" s="2" t="s">
        <v>295</v>
      </c>
      <c r="C93" s="2" t="s">
        <v>13</v>
      </c>
      <c r="D93" s="2" t="s">
        <v>16</v>
      </c>
      <c r="E93" s="38">
        <v>99.043209876543216</v>
      </c>
      <c r="F93" s="38">
        <v>0</v>
      </c>
      <c r="G93" s="38">
        <v>70.370370370370367</v>
      </c>
      <c r="H93" s="38">
        <v>25.925925925925924</v>
      </c>
      <c r="I93" s="39">
        <v>59.42</v>
      </c>
      <c r="J93" s="3">
        <v>0</v>
      </c>
      <c r="K93" s="39">
        <v>3.7</v>
      </c>
      <c r="L93" s="39">
        <v>44.44</v>
      </c>
      <c r="M93" s="39">
        <v>25.93</v>
      </c>
      <c r="N93" s="38">
        <v>98.578431372549019</v>
      </c>
      <c r="O93" s="38">
        <v>2.9411764705882351</v>
      </c>
      <c r="P93" s="38">
        <v>73.529411764705884</v>
      </c>
      <c r="Q93" s="38">
        <v>32.352941176470587</v>
      </c>
      <c r="R93" s="39">
        <v>59.14</v>
      </c>
      <c r="S93" s="3">
        <v>0</v>
      </c>
      <c r="T93" s="3">
        <v>0</v>
      </c>
      <c r="U93" s="39">
        <v>41.18</v>
      </c>
      <c r="V93" s="39">
        <v>32.35</v>
      </c>
      <c r="W93" s="38">
        <v>68.266666666666666</v>
      </c>
      <c r="X93" s="38">
        <v>0</v>
      </c>
      <c r="Y93" s="38">
        <v>92</v>
      </c>
      <c r="Z93" s="38">
        <v>36</v>
      </c>
      <c r="AA93" s="39">
        <v>40.96</v>
      </c>
      <c r="AB93" s="3">
        <v>0</v>
      </c>
      <c r="AC93" s="3">
        <v>4</v>
      </c>
      <c r="AD93" s="3">
        <v>56</v>
      </c>
      <c r="AE93" s="3">
        <v>36</v>
      </c>
      <c r="AF93" s="38">
        <v>74.569892473118287</v>
      </c>
      <c r="AG93" s="38">
        <v>3.225806451612903</v>
      </c>
      <c r="AH93" s="38">
        <v>90.322580645161281</v>
      </c>
      <c r="AI93" s="38">
        <v>51.612903225806448</v>
      </c>
      <c r="AJ93" s="39">
        <v>44.74</v>
      </c>
      <c r="AK93" s="3">
        <v>0</v>
      </c>
      <c r="AL93" s="39">
        <v>3.23</v>
      </c>
      <c r="AM93" s="39">
        <v>38.71</v>
      </c>
      <c r="AN93" s="39">
        <v>51.61</v>
      </c>
    </row>
    <row r="94" spans="1:40" x14ac:dyDescent="0.25">
      <c r="A94" s="4">
        <v>8002</v>
      </c>
      <c r="B94" s="2" t="s">
        <v>369</v>
      </c>
      <c r="C94" s="2" t="s">
        <v>13</v>
      </c>
      <c r="D94" s="2" t="s">
        <v>16</v>
      </c>
      <c r="E94" s="38">
        <v>84.517543859649123</v>
      </c>
      <c r="F94" s="38">
        <v>5.2631578947368416</v>
      </c>
      <c r="G94" s="38">
        <v>94.73684210526315</v>
      </c>
      <c r="H94" s="38">
        <v>73.68421052631578</v>
      </c>
      <c r="I94" s="39">
        <v>50.71</v>
      </c>
      <c r="J94" s="3">
        <v>0</v>
      </c>
      <c r="K94" s="3">
        <v>0</v>
      </c>
      <c r="L94" s="39">
        <v>21.05</v>
      </c>
      <c r="M94" s="39">
        <v>73.680000000000007</v>
      </c>
      <c r="N94" s="38">
        <v>64.907407407407405</v>
      </c>
      <c r="O94" s="38">
        <v>0</v>
      </c>
      <c r="P94" s="38">
        <v>100</v>
      </c>
      <c r="Q94" s="38">
        <v>33.333333333333329</v>
      </c>
      <c r="R94" s="39">
        <v>38.94</v>
      </c>
      <c r="S94" s="3">
        <v>0</v>
      </c>
      <c r="T94" s="3">
        <v>0</v>
      </c>
      <c r="U94" s="39">
        <v>66.67</v>
      </c>
      <c r="V94" s="39">
        <v>33.33</v>
      </c>
      <c r="W94" s="38">
        <v>47.5</v>
      </c>
      <c r="X94" s="38">
        <v>16.666666666666664</v>
      </c>
      <c r="Y94" s="38">
        <v>72.222222222222214</v>
      </c>
      <c r="Z94" s="38">
        <v>27.777777777777779</v>
      </c>
      <c r="AA94" s="39">
        <v>28.5</v>
      </c>
      <c r="AB94" s="3">
        <v>0</v>
      </c>
      <c r="AC94" s="39">
        <v>11.11</v>
      </c>
      <c r="AD94" s="39">
        <v>44.44</v>
      </c>
      <c r="AE94" s="39">
        <v>27.78</v>
      </c>
      <c r="AF94" s="38">
        <v>54.390243902439025</v>
      </c>
      <c r="AG94" s="38">
        <v>14.285714285714285</v>
      </c>
      <c r="AH94" s="38">
        <v>76.19047619047619</v>
      </c>
      <c r="AI94" s="38">
        <v>47.619047619047613</v>
      </c>
      <c r="AJ94" s="39">
        <v>31.85</v>
      </c>
      <c r="AK94" s="3">
        <v>0</v>
      </c>
      <c r="AL94" s="39">
        <v>9.52</v>
      </c>
      <c r="AM94" s="39">
        <v>28.57</v>
      </c>
      <c r="AN94" s="39">
        <v>47.62</v>
      </c>
    </row>
    <row r="95" spans="1:40" x14ac:dyDescent="0.25">
      <c r="A95" s="4">
        <v>1036</v>
      </c>
      <c r="B95" s="2" t="s">
        <v>720</v>
      </c>
      <c r="C95" s="2" t="s">
        <v>13</v>
      </c>
      <c r="D95" s="2" t="s">
        <v>721</v>
      </c>
      <c r="E95" s="38">
        <v>600</v>
      </c>
      <c r="F95" s="38">
        <v>0</v>
      </c>
      <c r="G95" s="38">
        <v>0</v>
      </c>
      <c r="H95" s="38">
        <v>0</v>
      </c>
      <c r="I95" s="3">
        <v>360</v>
      </c>
      <c r="J95" s="3">
        <v>0</v>
      </c>
      <c r="K95" s="3">
        <v>0</v>
      </c>
      <c r="L95" s="3">
        <v>0</v>
      </c>
      <c r="M95" s="3">
        <v>0</v>
      </c>
      <c r="N95" s="38">
        <v>509.99999999999994</v>
      </c>
      <c r="O95" s="38">
        <v>0</v>
      </c>
      <c r="P95" s="38">
        <v>50</v>
      </c>
      <c r="Q95" s="38">
        <v>50</v>
      </c>
      <c r="R95" s="3">
        <v>306</v>
      </c>
      <c r="S95" s="3">
        <v>0</v>
      </c>
      <c r="T95" s="3">
        <v>0</v>
      </c>
      <c r="U95" s="3">
        <v>0</v>
      </c>
      <c r="V95" s="3">
        <v>50</v>
      </c>
      <c r="W95" s="38">
        <v>353.33333333333331</v>
      </c>
      <c r="X95" s="38">
        <v>20</v>
      </c>
      <c r="Y95" s="38">
        <v>20</v>
      </c>
      <c r="Z95" s="38">
        <v>20</v>
      </c>
      <c r="AA95" s="3">
        <v>212</v>
      </c>
      <c r="AB95" s="3">
        <v>0</v>
      </c>
      <c r="AC95" s="3">
        <v>0</v>
      </c>
      <c r="AD95" s="3">
        <v>0</v>
      </c>
      <c r="AE95" s="3">
        <v>20</v>
      </c>
      <c r="AF95" s="38"/>
      <c r="AG95" s="38"/>
      <c r="AH95" s="38"/>
      <c r="AI95" s="38"/>
      <c r="AJ95" s="3"/>
      <c r="AK95" s="3"/>
      <c r="AL95" s="3"/>
      <c r="AM95" s="3"/>
      <c r="AN95" s="3"/>
    </row>
    <row r="96" spans="1:40" x14ac:dyDescent="0.25">
      <c r="A96" s="4">
        <v>8466</v>
      </c>
      <c r="B96" s="2" t="s">
        <v>725</v>
      </c>
      <c r="C96" s="2" t="s">
        <v>13</v>
      </c>
      <c r="D96" s="2" t="s">
        <v>726</v>
      </c>
      <c r="E96" s="38"/>
      <c r="F96" s="38"/>
      <c r="G96" s="38"/>
      <c r="H96" s="38"/>
      <c r="I96" s="3"/>
      <c r="J96" s="3"/>
      <c r="K96" s="3"/>
      <c r="L96" s="3"/>
      <c r="M96" s="3"/>
      <c r="N96" s="38">
        <v>54.551282051282044</v>
      </c>
      <c r="O96" s="38">
        <v>7.6923076923076925</v>
      </c>
      <c r="P96" s="38">
        <v>92.307692307692307</v>
      </c>
      <c r="Q96" s="38">
        <v>46.153846153846153</v>
      </c>
      <c r="R96" s="39">
        <v>32.729999999999997</v>
      </c>
      <c r="S96" s="3">
        <v>0</v>
      </c>
      <c r="T96" s="3">
        <v>0</v>
      </c>
      <c r="U96" s="39">
        <v>88.46</v>
      </c>
      <c r="V96" s="39">
        <v>3.85</v>
      </c>
      <c r="W96" s="38">
        <v>40.919540229885058</v>
      </c>
      <c r="X96" s="38">
        <v>17.241379310344829</v>
      </c>
      <c r="Y96" s="38">
        <v>55.172413793103445</v>
      </c>
      <c r="Z96" s="38">
        <v>31.03448275862069</v>
      </c>
      <c r="AA96" s="39">
        <v>24.55</v>
      </c>
      <c r="AB96" s="3">
        <v>0</v>
      </c>
      <c r="AC96" s="39">
        <v>17.239999999999998</v>
      </c>
      <c r="AD96" s="39">
        <v>51.72</v>
      </c>
      <c r="AE96" s="39">
        <v>3.45</v>
      </c>
      <c r="AF96" s="38">
        <v>56.111111111111114</v>
      </c>
      <c r="AG96" s="38">
        <v>11.111111111111111</v>
      </c>
      <c r="AH96" s="38">
        <v>81.481481481481481</v>
      </c>
      <c r="AI96" s="38">
        <v>18.518518518518519</v>
      </c>
      <c r="AJ96" s="39">
        <v>33.659999999999997</v>
      </c>
      <c r="AK96" s="39">
        <v>7.41</v>
      </c>
      <c r="AL96" s="39">
        <v>3.7</v>
      </c>
      <c r="AM96" s="39">
        <v>74.069999999999993</v>
      </c>
      <c r="AN96" s="39">
        <v>7.41</v>
      </c>
    </row>
    <row r="97" spans="1:40" x14ac:dyDescent="0.25">
      <c r="A97" s="4">
        <v>8462</v>
      </c>
      <c r="B97" s="2" t="s">
        <v>729</v>
      </c>
      <c r="C97" s="2" t="s">
        <v>13</v>
      </c>
      <c r="D97" s="2" t="s">
        <v>726</v>
      </c>
      <c r="E97" s="38">
        <v>65.631970260223056</v>
      </c>
      <c r="F97" s="38">
        <v>4.8327137546468402</v>
      </c>
      <c r="G97" s="38">
        <v>93.3085501858736</v>
      </c>
      <c r="H97" s="38">
        <v>74.721189591078058</v>
      </c>
      <c r="I97" s="39">
        <v>39.369999999999997</v>
      </c>
      <c r="J97" s="39">
        <v>0.74</v>
      </c>
      <c r="K97" s="39">
        <v>2.23</v>
      </c>
      <c r="L97" s="39">
        <v>79.930000000000007</v>
      </c>
      <c r="M97" s="39">
        <v>13.01</v>
      </c>
      <c r="N97" s="38">
        <v>65.592447916666657</v>
      </c>
      <c r="O97" s="38">
        <v>3.515625</v>
      </c>
      <c r="P97" s="38">
        <v>91.796875</v>
      </c>
      <c r="Q97" s="38">
        <v>53.90625</v>
      </c>
      <c r="R97" s="39">
        <v>39.35</v>
      </c>
      <c r="S97" s="39">
        <v>0.78</v>
      </c>
      <c r="T97" s="39">
        <v>3.13</v>
      </c>
      <c r="U97" s="39">
        <v>78.91</v>
      </c>
      <c r="V97" s="39">
        <v>12.89</v>
      </c>
      <c r="W97" s="38">
        <v>62.506218905472636</v>
      </c>
      <c r="X97" s="38">
        <v>4.1044776119402986</v>
      </c>
      <c r="Y97" s="38">
        <v>90.671641791044777</v>
      </c>
      <c r="Z97" s="38">
        <v>63.059701492537314</v>
      </c>
      <c r="AA97" s="39">
        <v>37.5</v>
      </c>
      <c r="AB97" s="39">
        <v>0.75</v>
      </c>
      <c r="AC97" s="39">
        <v>6.34</v>
      </c>
      <c r="AD97" s="39">
        <v>85.07</v>
      </c>
      <c r="AE97" s="39">
        <v>4.8499999999999996</v>
      </c>
      <c r="AF97" s="38">
        <v>55.647321428571431</v>
      </c>
      <c r="AG97" s="38">
        <v>10.267857142857142</v>
      </c>
      <c r="AH97" s="38">
        <v>81.398809523809518</v>
      </c>
      <c r="AI97" s="38">
        <v>43.601190476190474</v>
      </c>
      <c r="AJ97" s="39">
        <v>33.380000000000003</v>
      </c>
      <c r="AK97" s="39">
        <v>2.23</v>
      </c>
      <c r="AL97" s="39">
        <v>11.16</v>
      </c>
      <c r="AM97" s="39">
        <v>79.17</v>
      </c>
      <c r="AN97" s="39">
        <v>2.23</v>
      </c>
    </row>
    <row r="98" spans="1:40" x14ac:dyDescent="0.25">
      <c r="A98" s="4">
        <v>8962</v>
      </c>
      <c r="B98" s="2" t="s">
        <v>311</v>
      </c>
      <c r="C98" s="2" t="s">
        <v>13</v>
      </c>
      <c r="D98" s="2" t="s">
        <v>160</v>
      </c>
      <c r="E98" s="38">
        <v>66.527777777777771</v>
      </c>
      <c r="F98" s="38">
        <v>9.7222222222222232</v>
      </c>
      <c r="G98" s="38">
        <v>59.722222222222221</v>
      </c>
      <c r="H98" s="38">
        <v>47.222222222222221</v>
      </c>
      <c r="I98" s="39">
        <v>39.909999999999997</v>
      </c>
      <c r="J98" s="39">
        <v>5.56</v>
      </c>
      <c r="K98" s="39">
        <v>1.39</v>
      </c>
      <c r="L98" s="39">
        <v>12.5</v>
      </c>
      <c r="M98" s="39">
        <v>47.22</v>
      </c>
      <c r="N98" s="38">
        <v>63.407960199004975</v>
      </c>
      <c r="O98" s="38">
        <v>20.8955223880597</v>
      </c>
      <c r="P98" s="38">
        <v>62.68656716417911</v>
      </c>
      <c r="Q98" s="38">
        <v>58.208955223880601</v>
      </c>
      <c r="R98" s="39">
        <v>38.04</v>
      </c>
      <c r="S98" s="39">
        <v>4.4800000000000004</v>
      </c>
      <c r="T98" s="3">
        <v>0</v>
      </c>
      <c r="U98" s="39">
        <v>4.4800000000000004</v>
      </c>
      <c r="V98" s="39">
        <v>58.21</v>
      </c>
      <c r="W98" s="38">
        <v>50.646258503401363</v>
      </c>
      <c r="X98" s="38">
        <v>28.571428571428569</v>
      </c>
      <c r="Y98" s="38">
        <v>57.142857142857139</v>
      </c>
      <c r="Z98" s="38">
        <v>36.734693877551024</v>
      </c>
      <c r="AA98" s="39">
        <v>30.38</v>
      </c>
      <c r="AB98" s="39">
        <v>10.199999999999999</v>
      </c>
      <c r="AC98" s="3">
        <v>0</v>
      </c>
      <c r="AD98" s="39">
        <v>20.41</v>
      </c>
      <c r="AE98" s="39">
        <v>36.729999999999997</v>
      </c>
      <c r="AF98" s="38">
        <v>73.579234972677597</v>
      </c>
      <c r="AG98" s="38">
        <v>8.1967213114754092</v>
      </c>
      <c r="AH98" s="38">
        <v>78.688524590163937</v>
      </c>
      <c r="AI98" s="38">
        <v>65.573770491803273</v>
      </c>
      <c r="AJ98" s="39">
        <v>44.14</v>
      </c>
      <c r="AK98" s="3">
        <v>0</v>
      </c>
      <c r="AL98" s="39">
        <v>1.64</v>
      </c>
      <c r="AM98" s="39">
        <v>13.11</v>
      </c>
      <c r="AN98" s="39">
        <v>65.569999999999993</v>
      </c>
    </row>
    <row r="99" spans="1:40" x14ac:dyDescent="0.25">
      <c r="A99" s="4">
        <v>8463</v>
      </c>
      <c r="B99" s="2" t="s">
        <v>735</v>
      </c>
      <c r="C99" s="2" t="s">
        <v>13</v>
      </c>
      <c r="D99" s="2" t="s">
        <v>726</v>
      </c>
      <c r="E99" s="38">
        <v>68.722222222222214</v>
      </c>
      <c r="F99" s="38">
        <v>16.666666666666664</v>
      </c>
      <c r="G99" s="38">
        <v>73.333333333333329</v>
      </c>
      <c r="H99" s="38">
        <v>56.666666666666664</v>
      </c>
      <c r="I99" s="39">
        <v>41.23</v>
      </c>
      <c r="J99" s="39">
        <v>3.33</v>
      </c>
      <c r="K99" s="39">
        <v>16.670000000000002</v>
      </c>
      <c r="L99" s="39">
        <v>16.670000000000002</v>
      </c>
      <c r="M99" s="39">
        <v>56.67</v>
      </c>
      <c r="N99" s="38">
        <v>72.318840579710141</v>
      </c>
      <c r="O99" s="38">
        <v>4.3478260869565215</v>
      </c>
      <c r="P99" s="38">
        <v>78.260869565217391</v>
      </c>
      <c r="Q99" s="38">
        <v>65.217391304347828</v>
      </c>
      <c r="R99" s="39">
        <v>43.39</v>
      </c>
      <c r="S99" s="3">
        <v>0</v>
      </c>
      <c r="T99" s="39">
        <v>4.3499999999999996</v>
      </c>
      <c r="U99" s="39">
        <v>17.39</v>
      </c>
      <c r="V99" s="39">
        <v>60.87</v>
      </c>
      <c r="W99" s="38">
        <v>71.851851851851862</v>
      </c>
      <c r="X99" s="38">
        <v>0</v>
      </c>
      <c r="Y99" s="38">
        <v>83.333333333333343</v>
      </c>
      <c r="Z99" s="38">
        <v>55.555555555555557</v>
      </c>
      <c r="AA99" s="39">
        <v>43.11</v>
      </c>
      <c r="AB99" s="3">
        <v>0</v>
      </c>
      <c r="AC99" s="39">
        <v>5.56</v>
      </c>
      <c r="AD99" s="39">
        <v>27.78</v>
      </c>
      <c r="AE99" s="39">
        <v>55.56</v>
      </c>
      <c r="AF99" s="38">
        <v>65.112994350282477</v>
      </c>
      <c r="AG99" s="38">
        <v>13.559322033898304</v>
      </c>
      <c r="AH99" s="38">
        <v>76.271186440677965</v>
      </c>
      <c r="AI99" s="38">
        <v>38.983050847457626</v>
      </c>
      <c r="AJ99" s="39">
        <v>39.06</v>
      </c>
      <c r="AK99" s="3">
        <v>0</v>
      </c>
      <c r="AL99" s="39">
        <v>13.56</v>
      </c>
      <c r="AM99" s="39">
        <v>42.37</v>
      </c>
      <c r="AN99" s="39">
        <v>33.9</v>
      </c>
    </row>
    <row r="100" spans="1:40" x14ac:dyDescent="0.25">
      <c r="A100" s="4">
        <v>7282</v>
      </c>
      <c r="B100" s="2" t="s">
        <v>659</v>
      </c>
      <c r="C100" s="2" t="s">
        <v>87</v>
      </c>
      <c r="D100" s="2" t="s">
        <v>10</v>
      </c>
      <c r="E100" s="38">
        <v>27.254901960784313</v>
      </c>
      <c r="F100" s="38">
        <v>56.25</v>
      </c>
      <c r="G100" s="38">
        <v>28.125</v>
      </c>
      <c r="H100" s="38">
        <v>11.458333333333332</v>
      </c>
      <c r="I100" s="39">
        <v>15.92</v>
      </c>
      <c r="J100" s="39">
        <v>2.08</v>
      </c>
      <c r="K100" s="39">
        <v>8.33</v>
      </c>
      <c r="L100" s="39">
        <v>18.75</v>
      </c>
      <c r="M100" s="39">
        <v>9.3800000000000008</v>
      </c>
      <c r="N100" s="38">
        <v>35.129870129870127</v>
      </c>
      <c r="O100" s="38">
        <v>49.367088607594937</v>
      </c>
      <c r="P100" s="38">
        <v>37.974683544303801</v>
      </c>
      <c r="Q100" s="38">
        <v>15.18987341772152</v>
      </c>
      <c r="R100" s="39">
        <v>20.54</v>
      </c>
      <c r="S100" s="3">
        <v>0</v>
      </c>
      <c r="T100" s="39">
        <v>8.86</v>
      </c>
      <c r="U100" s="39">
        <v>24.05</v>
      </c>
      <c r="V100" s="39">
        <v>13.92</v>
      </c>
      <c r="W100" s="38">
        <v>113.33333333333333</v>
      </c>
      <c r="X100" s="38">
        <v>0</v>
      </c>
      <c r="Y100" s="38">
        <v>0</v>
      </c>
      <c r="Z100" s="38">
        <v>0</v>
      </c>
      <c r="AA100" s="3">
        <v>68</v>
      </c>
      <c r="AB100" s="3">
        <v>0</v>
      </c>
      <c r="AC100" s="3">
        <v>0</v>
      </c>
      <c r="AD100" s="3">
        <v>0</v>
      </c>
      <c r="AE100" s="3">
        <v>0</v>
      </c>
      <c r="AF100" s="38">
        <v>223.33333333333334</v>
      </c>
      <c r="AG100" s="38">
        <v>0</v>
      </c>
      <c r="AH100" s="38">
        <v>0</v>
      </c>
      <c r="AI100" s="38">
        <v>0</v>
      </c>
      <c r="AJ100" s="3">
        <v>134</v>
      </c>
      <c r="AK100" s="3">
        <v>0</v>
      </c>
      <c r="AL100" s="3">
        <v>0</v>
      </c>
      <c r="AM100" s="3">
        <v>0</v>
      </c>
      <c r="AN100" s="3">
        <v>0</v>
      </c>
    </row>
    <row r="101" spans="1:40" x14ac:dyDescent="0.25">
      <c r="A101" s="4">
        <v>1031</v>
      </c>
      <c r="B101" s="2" t="s">
        <v>738</v>
      </c>
      <c r="C101" s="2" t="s">
        <v>671</v>
      </c>
      <c r="D101" s="2" t="s">
        <v>10</v>
      </c>
      <c r="E101" s="38"/>
      <c r="F101" s="38"/>
      <c r="G101" s="38"/>
      <c r="H101" s="38"/>
      <c r="I101" s="3"/>
      <c r="J101" s="3"/>
      <c r="K101" s="3"/>
      <c r="L101" s="3"/>
      <c r="M101" s="3"/>
      <c r="N101" s="38"/>
      <c r="O101" s="38"/>
      <c r="P101" s="38"/>
      <c r="Q101" s="38"/>
      <c r="R101" s="3"/>
      <c r="S101" s="3"/>
      <c r="T101" s="3"/>
      <c r="U101" s="3"/>
      <c r="V101" s="3"/>
      <c r="W101" s="38"/>
      <c r="X101" s="38"/>
      <c r="Y101" s="38"/>
      <c r="Z101" s="38"/>
      <c r="AA101" s="3"/>
      <c r="AB101" s="3"/>
      <c r="AC101" s="3"/>
      <c r="AD101" s="3"/>
      <c r="AE101" s="3"/>
      <c r="AF101" s="38"/>
      <c r="AG101" s="38"/>
      <c r="AH101" s="38"/>
      <c r="AI101" s="38"/>
      <c r="AJ101" s="3"/>
      <c r="AK101" s="3"/>
      <c r="AL101" s="3"/>
      <c r="AM101" s="3"/>
      <c r="AN101" s="3"/>
    </row>
    <row r="102" spans="1:40" x14ac:dyDescent="0.25">
      <c r="A102" s="4">
        <v>7469</v>
      </c>
      <c r="B102" s="2" t="s">
        <v>740</v>
      </c>
      <c r="C102" s="2" t="s">
        <v>671</v>
      </c>
      <c r="D102" s="2" t="s">
        <v>10</v>
      </c>
      <c r="E102" s="38">
        <v>57.142857142857139</v>
      </c>
      <c r="F102" s="38">
        <v>28.571428571428569</v>
      </c>
      <c r="G102" s="38">
        <v>71.428571428571431</v>
      </c>
      <c r="H102" s="38">
        <v>57.142857142857139</v>
      </c>
      <c r="I102" s="39">
        <v>34.28</v>
      </c>
      <c r="J102" s="3">
        <v>0</v>
      </c>
      <c r="K102" s="3">
        <v>0</v>
      </c>
      <c r="L102" s="39">
        <v>14.29</v>
      </c>
      <c r="M102" s="39">
        <v>57.14</v>
      </c>
      <c r="N102" s="38">
        <v>55.238095238095241</v>
      </c>
      <c r="O102" s="38">
        <v>14.285714285714285</v>
      </c>
      <c r="P102" s="38">
        <v>71.428571428571431</v>
      </c>
      <c r="Q102" s="38">
        <v>57.142857142857139</v>
      </c>
      <c r="R102" s="39">
        <v>33.14</v>
      </c>
      <c r="S102" s="3">
        <v>0</v>
      </c>
      <c r="T102" s="39">
        <v>14.29</v>
      </c>
      <c r="U102" s="39">
        <v>14.29</v>
      </c>
      <c r="V102" s="39">
        <v>57.14</v>
      </c>
      <c r="W102" s="38">
        <v>80.555555555555557</v>
      </c>
      <c r="X102" s="38">
        <v>0</v>
      </c>
      <c r="Y102" s="38">
        <v>100</v>
      </c>
      <c r="Z102" s="38">
        <v>88.888888888888886</v>
      </c>
      <c r="AA102" s="39">
        <v>48.33</v>
      </c>
      <c r="AB102" s="3">
        <v>0</v>
      </c>
      <c r="AC102" s="3">
        <v>0</v>
      </c>
      <c r="AD102" s="39">
        <v>11.11</v>
      </c>
      <c r="AE102" s="39">
        <v>88.89</v>
      </c>
      <c r="AF102" s="38">
        <v>71.111111111111114</v>
      </c>
      <c r="AG102" s="38">
        <v>0</v>
      </c>
      <c r="AH102" s="38">
        <v>77.777777777777786</v>
      </c>
      <c r="AI102" s="38">
        <v>77.777777777777786</v>
      </c>
      <c r="AJ102" s="39">
        <v>42.66</v>
      </c>
      <c r="AK102" s="3">
        <v>0</v>
      </c>
      <c r="AL102" s="3">
        <v>0</v>
      </c>
      <c r="AM102" s="39">
        <v>11.11</v>
      </c>
      <c r="AN102" s="39">
        <v>66.67</v>
      </c>
    </row>
    <row r="103" spans="1:40" x14ac:dyDescent="0.25">
      <c r="A103" s="4">
        <v>1032</v>
      </c>
      <c r="B103" s="2" t="s">
        <v>742</v>
      </c>
      <c r="C103" s="2" t="s">
        <v>671</v>
      </c>
      <c r="D103" s="2" t="s">
        <v>10</v>
      </c>
      <c r="E103" s="38"/>
      <c r="F103" s="38"/>
      <c r="G103" s="38"/>
      <c r="H103" s="38"/>
      <c r="I103" s="3"/>
      <c r="J103" s="3"/>
      <c r="K103" s="3"/>
      <c r="L103" s="3"/>
      <c r="M103" s="3"/>
      <c r="N103" s="38"/>
      <c r="O103" s="38"/>
      <c r="P103" s="38"/>
      <c r="Q103" s="38"/>
      <c r="R103" s="3"/>
      <c r="S103" s="3"/>
      <c r="T103" s="3"/>
      <c r="U103" s="3"/>
      <c r="V103" s="3"/>
      <c r="W103" s="38"/>
      <c r="X103" s="38"/>
      <c r="Y103" s="38"/>
      <c r="Z103" s="38"/>
      <c r="AA103" s="3"/>
      <c r="AB103" s="3"/>
      <c r="AC103" s="3"/>
      <c r="AD103" s="3"/>
      <c r="AE103" s="3"/>
      <c r="AF103" s="38"/>
      <c r="AG103" s="38"/>
      <c r="AH103" s="38"/>
      <c r="AI103" s="38"/>
      <c r="AJ103" s="3"/>
      <c r="AK103" s="3"/>
      <c r="AL103" s="3"/>
      <c r="AM103" s="3"/>
      <c r="AN103" s="3"/>
    </row>
    <row r="104" spans="1:40" x14ac:dyDescent="0.25">
      <c r="A104" s="4">
        <v>7470</v>
      </c>
      <c r="B104" s="2" t="s">
        <v>744</v>
      </c>
      <c r="C104" s="2" t="s">
        <v>671</v>
      </c>
      <c r="D104" s="2" t="s">
        <v>10</v>
      </c>
      <c r="E104" s="38">
        <v>62.435897435897438</v>
      </c>
      <c r="F104" s="38">
        <v>19.230769230769234</v>
      </c>
      <c r="G104" s="38">
        <v>80.769230769230774</v>
      </c>
      <c r="H104" s="38">
        <v>61.53846153846154</v>
      </c>
      <c r="I104" s="39">
        <v>37.46</v>
      </c>
      <c r="J104" s="3">
        <v>0</v>
      </c>
      <c r="K104" s="39">
        <v>3.85</v>
      </c>
      <c r="L104" s="39">
        <v>19.23</v>
      </c>
      <c r="M104" s="39">
        <v>61.54</v>
      </c>
      <c r="N104" s="38">
        <v>47.916666666666671</v>
      </c>
      <c r="O104" s="38">
        <v>25</v>
      </c>
      <c r="P104" s="38">
        <v>68.75</v>
      </c>
      <c r="Q104" s="38">
        <v>37.5</v>
      </c>
      <c r="R104" s="39">
        <v>28.75</v>
      </c>
      <c r="S104" s="3">
        <v>0</v>
      </c>
      <c r="T104" s="3">
        <v>0</v>
      </c>
      <c r="U104" s="39">
        <v>31.25</v>
      </c>
      <c r="V104" s="39">
        <v>37.5</v>
      </c>
      <c r="W104" s="38">
        <v>59.215686274509807</v>
      </c>
      <c r="X104" s="38">
        <v>11.76470588235294</v>
      </c>
      <c r="Y104" s="38">
        <v>82.35294117647058</v>
      </c>
      <c r="Z104" s="38">
        <v>58.82352941176471</v>
      </c>
      <c r="AA104" s="39">
        <v>35.520000000000003</v>
      </c>
      <c r="AB104" s="3">
        <v>0</v>
      </c>
      <c r="AC104" s="3">
        <v>0</v>
      </c>
      <c r="AD104" s="39">
        <v>41.18</v>
      </c>
      <c r="AE104" s="39">
        <v>41.18</v>
      </c>
      <c r="AF104" s="38">
        <v>58.666666666666664</v>
      </c>
      <c r="AG104" s="38">
        <v>10</v>
      </c>
      <c r="AH104" s="38">
        <v>70</v>
      </c>
      <c r="AI104" s="38">
        <v>50</v>
      </c>
      <c r="AJ104" s="39">
        <v>35.200000000000003</v>
      </c>
      <c r="AK104" s="3">
        <v>0</v>
      </c>
      <c r="AL104" s="3">
        <v>0</v>
      </c>
      <c r="AM104" s="3">
        <v>20</v>
      </c>
      <c r="AN104" s="3">
        <v>50</v>
      </c>
    </row>
    <row r="105" spans="1:40" x14ac:dyDescent="0.25">
      <c r="A105" s="4">
        <v>8914</v>
      </c>
      <c r="B105" s="2" t="s">
        <v>550</v>
      </c>
      <c r="C105" s="2" t="s">
        <v>13</v>
      </c>
      <c r="D105" s="2" t="s">
        <v>16</v>
      </c>
      <c r="E105" s="38">
        <v>57.166666666666664</v>
      </c>
      <c r="F105" s="38">
        <v>20</v>
      </c>
      <c r="G105" s="38">
        <v>75</v>
      </c>
      <c r="H105" s="38">
        <v>42.5</v>
      </c>
      <c r="I105" s="39">
        <v>34.299999999999997</v>
      </c>
      <c r="J105" s="3">
        <v>0</v>
      </c>
      <c r="K105" s="3">
        <v>5</v>
      </c>
      <c r="L105" s="39">
        <v>32.5</v>
      </c>
      <c r="M105" s="39">
        <v>42.5</v>
      </c>
      <c r="N105" s="38">
        <v>51.68154761904762</v>
      </c>
      <c r="O105" s="38">
        <v>23.214285714285715</v>
      </c>
      <c r="P105" s="38">
        <v>73.214285714285708</v>
      </c>
      <c r="Q105" s="38">
        <v>35.714285714285715</v>
      </c>
      <c r="R105" s="3">
        <v>31</v>
      </c>
      <c r="S105" s="39">
        <v>7.14</v>
      </c>
      <c r="T105" s="39">
        <v>3.57</v>
      </c>
      <c r="U105" s="39">
        <v>37.5</v>
      </c>
      <c r="V105" s="39">
        <v>35.71</v>
      </c>
      <c r="W105" s="38">
        <v>47.476979742173114</v>
      </c>
      <c r="X105" s="38">
        <v>18.478260869565215</v>
      </c>
      <c r="Y105" s="38">
        <v>69.565217391304344</v>
      </c>
      <c r="Z105" s="38">
        <v>26.086956521739129</v>
      </c>
      <c r="AA105" s="39">
        <v>28.02</v>
      </c>
      <c r="AB105" s="39">
        <v>2.17</v>
      </c>
      <c r="AC105" s="39">
        <v>13.04</v>
      </c>
      <c r="AD105" s="39">
        <v>43.48</v>
      </c>
      <c r="AE105" s="39">
        <v>26.09</v>
      </c>
      <c r="AF105" s="38">
        <v>45.659722222222221</v>
      </c>
      <c r="AG105" s="38">
        <v>27.083333333333332</v>
      </c>
      <c r="AH105" s="38">
        <v>60.416666666666664</v>
      </c>
      <c r="AI105" s="38">
        <v>20.833333333333336</v>
      </c>
      <c r="AJ105" s="39">
        <v>27.39</v>
      </c>
      <c r="AK105" s="39">
        <v>2.08</v>
      </c>
      <c r="AL105" s="39">
        <v>10.42</v>
      </c>
      <c r="AM105" s="39">
        <v>39.58</v>
      </c>
      <c r="AN105" s="39">
        <v>20.83</v>
      </c>
    </row>
    <row r="106" spans="1:40" x14ac:dyDescent="0.25">
      <c r="A106" s="4">
        <v>8608</v>
      </c>
      <c r="B106" s="2" t="s">
        <v>407</v>
      </c>
      <c r="C106" s="2" t="s">
        <v>13</v>
      </c>
      <c r="D106" s="2" t="s">
        <v>16</v>
      </c>
      <c r="E106" s="38">
        <v>58.18181818181818</v>
      </c>
      <c r="F106" s="38">
        <v>22.727272727272727</v>
      </c>
      <c r="G106" s="38">
        <v>68.181818181818173</v>
      </c>
      <c r="H106" s="38">
        <v>59.090909090909093</v>
      </c>
      <c r="I106" s="39">
        <v>34.9</v>
      </c>
      <c r="J106" s="3">
        <v>0</v>
      </c>
      <c r="K106" s="39">
        <v>9.09</v>
      </c>
      <c r="L106" s="39">
        <v>9.09</v>
      </c>
      <c r="M106" s="39">
        <v>59.09</v>
      </c>
      <c r="N106" s="38"/>
      <c r="O106" s="38"/>
      <c r="P106" s="38"/>
      <c r="Q106" s="38"/>
      <c r="R106" s="3"/>
      <c r="S106" s="3"/>
      <c r="T106" s="3"/>
      <c r="U106" s="3"/>
      <c r="V106" s="3"/>
      <c r="W106" s="38"/>
      <c r="X106" s="38"/>
      <c r="Y106" s="38"/>
      <c r="Z106" s="38"/>
      <c r="AA106" s="3"/>
      <c r="AB106" s="3"/>
      <c r="AC106" s="3"/>
      <c r="AD106" s="3"/>
      <c r="AE106" s="3"/>
      <c r="AF106" s="38"/>
      <c r="AG106" s="38"/>
      <c r="AH106" s="38"/>
      <c r="AI106" s="38"/>
      <c r="AJ106" s="3"/>
      <c r="AK106" s="3"/>
      <c r="AL106" s="3"/>
      <c r="AM106" s="3"/>
      <c r="AN106" s="3"/>
    </row>
    <row r="107" spans="1:40" x14ac:dyDescent="0.25">
      <c r="A107" s="4">
        <v>8603</v>
      </c>
      <c r="B107" s="2" t="s">
        <v>418</v>
      </c>
      <c r="C107" s="2" t="s">
        <v>13</v>
      </c>
      <c r="D107" s="2" t="s">
        <v>16</v>
      </c>
      <c r="E107" s="38">
        <v>75.512820512820511</v>
      </c>
      <c r="F107" s="38">
        <v>5.0847457627118651</v>
      </c>
      <c r="G107" s="38">
        <v>88.983050847457619</v>
      </c>
      <c r="H107" s="38">
        <v>77.118644067796609</v>
      </c>
      <c r="I107" s="39">
        <v>44.92</v>
      </c>
      <c r="J107" s="39">
        <v>1.69</v>
      </c>
      <c r="K107" s="39">
        <v>5.93</v>
      </c>
      <c r="L107" s="39">
        <v>11.86</v>
      </c>
      <c r="M107" s="39">
        <v>77.12</v>
      </c>
      <c r="N107" s="38">
        <v>67.257383966244717</v>
      </c>
      <c r="O107" s="38">
        <v>7.5630252100840334</v>
      </c>
      <c r="P107" s="38">
        <v>85.714285714285708</v>
      </c>
      <c r="Q107" s="38">
        <v>63.02521008403361</v>
      </c>
      <c r="R107" s="39">
        <v>40.18</v>
      </c>
      <c r="S107" s="39">
        <v>0.84</v>
      </c>
      <c r="T107" s="39">
        <v>8.4</v>
      </c>
      <c r="U107" s="39">
        <v>22.69</v>
      </c>
      <c r="V107" s="39">
        <v>63.03</v>
      </c>
      <c r="W107" s="38">
        <v>74.439655172413794</v>
      </c>
      <c r="X107" s="38">
        <v>6.0344827586206895</v>
      </c>
      <c r="Y107" s="38">
        <v>89.65517241379311</v>
      </c>
      <c r="Z107" s="38">
        <v>76.724137931034491</v>
      </c>
      <c r="AA107" s="39">
        <v>44.66</v>
      </c>
      <c r="AB107" s="39">
        <v>2.59</v>
      </c>
      <c r="AC107" s="39">
        <v>4.3099999999999996</v>
      </c>
      <c r="AD107" s="39">
        <v>12.93</v>
      </c>
      <c r="AE107" s="39">
        <v>76.72</v>
      </c>
      <c r="AF107" s="38">
        <v>64.326599326599336</v>
      </c>
      <c r="AG107" s="38">
        <v>6.0606060606060606</v>
      </c>
      <c r="AH107" s="38">
        <v>79.797979797979806</v>
      </c>
      <c r="AI107" s="38">
        <v>57.575757575757578</v>
      </c>
      <c r="AJ107" s="39">
        <v>38.590000000000003</v>
      </c>
      <c r="AK107" s="39">
        <v>2.02</v>
      </c>
      <c r="AL107" s="39">
        <v>8.08</v>
      </c>
      <c r="AM107" s="39">
        <v>22.22</v>
      </c>
      <c r="AN107" s="39">
        <v>57.58</v>
      </c>
    </row>
    <row r="108" spans="1:40" x14ac:dyDescent="0.25">
      <c r="A108" s="4">
        <v>8912</v>
      </c>
      <c r="B108" s="2" t="s">
        <v>556</v>
      </c>
      <c r="C108" s="2" t="s">
        <v>13</v>
      </c>
      <c r="D108" s="2" t="s">
        <v>16</v>
      </c>
      <c r="E108" s="38">
        <v>40.883084577114424</v>
      </c>
      <c r="F108" s="38">
        <v>38.235294117647058</v>
      </c>
      <c r="G108" s="38">
        <v>52.941176470588239</v>
      </c>
      <c r="H108" s="38">
        <v>29.411764705882355</v>
      </c>
      <c r="I108" s="39">
        <v>24.16</v>
      </c>
      <c r="J108" s="39">
        <v>2.94</v>
      </c>
      <c r="K108" s="39">
        <v>2.94</v>
      </c>
      <c r="L108" s="39">
        <v>23.53</v>
      </c>
      <c r="M108" s="39">
        <v>29.41</v>
      </c>
      <c r="N108" s="38">
        <v>66.33744855967079</v>
      </c>
      <c r="O108" s="38">
        <v>14.634146341463413</v>
      </c>
      <c r="P108" s="38">
        <v>82.926829268292678</v>
      </c>
      <c r="Q108" s="38">
        <v>68.292682926829272</v>
      </c>
      <c r="R108" s="39">
        <v>39.31</v>
      </c>
      <c r="S108" s="39">
        <v>4.88</v>
      </c>
      <c r="T108" s="39">
        <v>2.44</v>
      </c>
      <c r="U108" s="39">
        <v>14.63</v>
      </c>
      <c r="V108" s="39">
        <v>68.290000000000006</v>
      </c>
      <c r="W108" s="38">
        <v>51.418128654970765</v>
      </c>
      <c r="X108" s="38">
        <v>27.586206896551722</v>
      </c>
      <c r="Y108" s="38">
        <v>65.517241379310349</v>
      </c>
      <c r="Z108" s="38">
        <v>41.379310344827587</v>
      </c>
      <c r="AA108" s="39">
        <v>30.31</v>
      </c>
      <c r="AB108" s="39">
        <v>6.9</v>
      </c>
      <c r="AC108" s="39">
        <v>10.34</v>
      </c>
      <c r="AD108" s="39">
        <v>24.14</v>
      </c>
      <c r="AE108" s="39">
        <v>41.38</v>
      </c>
      <c r="AF108" s="38">
        <v>65.571428571428569</v>
      </c>
      <c r="AG108" s="38">
        <v>14.285714285714285</v>
      </c>
      <c r="AH108" s="38">
        <v>71.428571428571431</v>
      </c>
      <c r="AI108" s="38">
        <v>62.857142857142854</v>
      </c>
      <c r="AJ108" s="39">
        <v>39.340000000000003</v>
      </c>
      <c r="AK108" s="3">
        <v>0</v>
      </c>
      <c r="AL108" s="39">
        <v>5.71</v>
      </c>
      <c r="AM108" s="39">
        <v>22.86</v>
      </c>
      <c r="AN108" s="39">
        <v>48.57</v>
      </c>
    </row>
    <row r="109" spans="1:40" x14ac:dyDescent="0.25">
      <c r="A109" s="4">
        <v>7745</v>
      </c>
      <c r="B109" s="2" t="s">
        <v>640</v>
      </c>
      <c r="C109" s="2" t="s">
        <v>13</v>
      </c>
      <c r="D109" s="2" t="s">
        <v>10</v>
      </c>
      <c r="E109" s="38">
        <v>34.217687074829932</v>
      </c>
      <c r="F109" s="38">
        <v>50</v>
      </c>
      <c r="G109" s="38">
        <v>38</v>
      </c>
      <c r="H109" s="38">
        <v>26</v>
      </c>
      <c r="I109" s="39">
        <v>20.12</v>
      </c>
      <c r="J109" s="3">
        <v>8</v>
      </c>
      <c r="K109" s="3">
        <v>8</v>
      </c>
      <c r="L109" s="3">
        <v>12</v>
      </c>
      <c r="M109" s="3">
        <v>26</v>
      </c>
      <c r="N109" s="38">
        <v>31.98581560283688</v>
      </c>
      <c r="O109" s="38">
        <v>57.446808510638306</v>
      </c>
      <c r="P109" s="38">
        <v>29.787234042553191</v>
      </c>
      <c r="Q109" s="38">
        <v>23.404255319148938</v>
      </c>
      <c r="R109" s="39">
        <v>19.190000000000001</v>
      </c>
      <c r="S109" s="39">
        <v>2.13</v>
      </c>
      <c r="T109" s="39">
        <v>10.64</v>
      </c>
      <c r="U109" s="39">
        <v>6.38</v>
      </c>
      <c r="V109" s="39">
        <v>23.4</v>
      </c>
      <c r="W109" s="38">
        <v>35.144032921810698</v>
      </c>
      <c r="X109" s="38">
        <v>34.146341463414636</v>
      </c>
      <c r="Y109" s="38">
        <v>46.341463414634148</v>
      </c>
      <c r="Z109" s="38">
        <v>12.195121951219512</v>
      </c>
      <c r="AA109" s="39">
        <v>20.82</v>
      </c>
      <c r="AB109" s="3">
        <v>0</v>
      </c>
      <c r="AC109" s="39">
        <v>14.63</v>
      </c>
      <c r="AD109" s="39">
        <v>34.15</v>
      </c>
      <c r="AE109" s="39">
        <v>12.2</v>
      </c>
      <c r="AF109" s="38">
        <v>24.918699186991869</v>
      </c>
      <c r="AG109" s="38">
        <v>60.975609756097562</v>
      </c>
      <c r="AH109" s="38">
        <v>29.268292682926827</v>
      </c>
      <c r="AI109" s="38">
        <v>14.634146341463413</v>
      </c>
      <c r="AJ109" s="39">
        <v>14.95</v>
      </c>
      <c r="AK109" s="39">
        <v>7.32</v>
      </c>
      <c r="AL109" s="39">
        <v>9.76</v>
      </c>
      <c r="AM109" s="39">
        <v>14.63</v>
      </c>
      <c r="AN109" s="39">
        <v>14.63</v>
      </c>
    </row>
    <row r="110" spans="1:40" x14ac:dyDescent="0.25">
      <c r="A110" s="4">
        <v>8750</v>
      </c>
      <c r="B110" s="2" t="s">
        <v>89</v>
      </c>
      <c r="C110" s="2" t="s">
        <v>13</v>
      </c>
      <c r="D110" s="2" t="s">
        <v>16</v>
      </c>
      <c r="E110" s="38">
        <v>43.148148148148145</v>
      </c>
      <c r="F110" s="38">
        <v>33.333333333333329</v>
      </c>
      <c r="G110" s="38">
        <v>66.666666666666657</v>
      </c>
      <c r="H110" s="38">
        <v>22.222222222222221</v>
      </c>
      <c r="I110" s="39">
        <v>25.88</v>
      </c>
      <c r="J110" s="39">
        <v>22.22</v>
      </c>
      <c r="K110" s="3">
        <v>0</v>
      </c>
      <c r="L110" s="39">
        <v>44.44</v>
      </c>
      <c r="M110" s="39">
        <v>22.22</v>
      </c>
      <c r="N110" s="38">
        <v>36.166666666666671</v>
      </c>
      <c r="O110" s="38">
        <v>30</v>
      </c>
      <c r="P110" s="38">
        <v>60</v>
      </c>
      <c r="Q110" s="38">
        <v>20</v>
      </c>
      <c r="R110" s="39">
        <v>21.7</v>
      </c>
      <c r="S110" s="3">
        <v>30</v>
      </c>
      <c r="T110" s="3">
        <v>10</v>
      </c>
      <c r="U110" s="3">
        <v>60</v>
      </c>
      <c r="V110" s="3">
        <v>0</v>
      </c>
      <c r="W110" s="38">
        <v>44.166666666666664</v>
      </c>
      <c r="X110" s="38">
        <v>0</v>
      </c>
      <c r="Y110" s="38">
        <v>100</v>
      </c>
      <c r="Z110" s="38">
        <v>0</v>
      </c>
      <c r="AA110" s="39">
        <v>26.5</v>
      </c>
      <c r="AB110" s="3">
        <v>0</v>
      </c>
      <c r="AC110" s="3">
        <v>0</v>
      </c>
      <c r="AD110" s="3">
        <v>100</v>
      </c>
      <c r="AE110" s="3">
        <v>0</v>
      </c>
      <c r="AF110" s="38">
        <v>53.333333333333336</v>
      </c>
      <c r="AG110" s="38">
        <v>33.333333333333329</v>
      </c>
      <c r="AH110" s="38">
        <v>66.666666666666657</v>
      </c>
      <c r="AI110" s="38">
        <v>66.666666666666657</v>
      </c>
      <c r="AJ110" s="3">
        <v>32</v>
      </c>
      <c r="AK110" s="3">
        <v>0</v>
      </c>
      <c r="AL110" s="3">
        <v>0</v>
      </c>
      <c r="AM110" s="3">
        <v>0</v>
      </c>
      <c r="AN110" s="39">
        <v>66.67</v>
      </c>
    </row>
    <row r="111" spans="1:40" x14ac:dyDescent="0.25">
      <c r="A111" s="4">
        <v>8742</v>
      </c>
      <c r="B111" s="2" t="s">
        <v>491</v>
      </c>
      <c r="C111" s="2" t="s">
        <v>13</v>
      </c>
      <c r="D111" s="2" t="s">
        <v>16</v>
      </c>
      <c r="E111" s="38">
        <v>52.916666666666664</v>
      </c>
      <c r="F111" s="38">
        <v>12.5</v>
      </c>
      <c r="G111" s="38">
        <v>75</v>
      </c>
      <c r="H111" s="38">
        <v>37.5</v>
      </c>
      <c r="I111" s="39">
        <v>31.75</v>
      </c>
      <c r="J111" s="3">
        <v>0</v>
      </c>
      <c r="K111" s="39">
        <v>12.5</v>
      </c>
      <c r="L111" s="39">
        <v>37.5</v>
      </c>
      <c r="M111" s="39">
        <v>37.5</v>
      </c>
      <c r="N111" s="38">
        <v>50</v>
      </c>
      <c r="O111" s="38">
        <v>33.333333333333329</v>
      </c>
      <c r="P111" s="38">
        <v>33.333333333333329</v>
      </c>
      <c r="Q111" s="38">
        <v>33.333333333333329</v>
      </c>
      <c r="R111" s="3">
        <v>30</v>
      </c>
      <c r="S111" s="3">
        <v>0</v>
      </c>
      <c r="T111" s="39">
        <v>33.33</v>
      </c>
      <c r="U111" s="3">
        <v>0</v>
      </c>
      <c r="V111" s="39">
        <v>33.33</v>
      </c>
      <c r="W111" s="38">
        <v>67.222222222222229</v>
      </c>
      <c r="X111" s="38">
        <v>0</v>
      </c>
      <c r="Y111" s="38">
        <v>100</v>
      </c>
      <c r="Z111" s="38">
        <v>33.333333333333329</v>
      </c>
      <c r="AA111" s="39">
        <v>40.33</v>
      </c>
      <c r="AB111" s="3">
        <v>0</v>
      </c>
      <c r="AC111" s="3">
        <v>0</v>
      </c>
      <c r="AD111" s="39">
        <v>66.67</v>
      </c>
      <c r="AE111" s="39">
        <v>33.33</v>
      </c>
      <c r="AF111" s="38"/>
      <c r="AG111" s="38"/>
      <c r="AH111" s="38"/>
      <c r="AI111" s="38"/>
      <c r="AJ111" s="3"/>
      <c r="AK111" s="3"/>
      <c r="AL111" s="3"/>
      <c r="AM111" s="3"/>
      <c r="AN111" s="3"/>
    </row>
    <row r="112" spans="1:40" x14ac:dyDescent="0.25">
      <c r="A112" s="4">
        <v>7893</v>
      </c>
      <c r="B112" s="2" t="s">
        <v>96</v>
      </c>
      <c r="C112" s="2" t="s">
        <v>87</v>
      </c>
      <c r="D112" s="2" t="s">
        <v>10</v>
      </c>
      <c r="E112" s="38">
        <v>18.158730158730158</v>
      </c>
      <c r="F112" s="38">
        <v>69.811320754716974</v>
      </c>
      <c r="G112" s="38">
        <v>20.754716981132077</v>
      </c>
      <c r="H112" s="38">
        <v>11.320754716981133</v>
      </c>
      <c r="I112" s="39">
        <v>10.79</v>
      </c>
      <c r="J112" s="39">
        <v>5.66</v>
      </c>
      <c r="K112" s="3">
        <v>0</v>
      </c>
      <c r="L112" s="39">
        <v>15.09</v>
      </c>
      <c r="M112" s="39">
        <v>5.66</v>
      </c>
      <c r="N112" s="38">
        <v>35.381944444444443</v>
      </c>
      <c r="O112" s="38">
        <v>41.666666666666671</v>
      </c>
      <c r="P112" s="38">
        <v>43.75</v>
      </c>
      <c r="Q112" s="38">
        <v>25</v>
      </c>
      <c r="R112" s="39">
        <v>21.22</v>
      </c>
      <c r="S112" s="39">
        <v>2.08</v>
      </c>
      <c r="T112" s="39">
        <v>6.25</v>
      </c>
      <c r="U112" s="39">
        <v>27.08</v>
      </c>
      <c r="V112" s="39">
        <v>16.670000000000002</v>
      </c>
      <c r="W112" s="38">
        <v>21.630434782608695</v>
      </c>
      <c r="X112" s="38">
        <v>65.217391304347828</v>
      </c>
      <c r="Y112" s="38">
        <v>26.086956521739129</v>
      </c>
      <c r="Z112" s="38">
        <v>6.5217391304347823</v>
      </c>
      <c r="AA112" s="39">
        <v>12.97</v>
      </c>
      <c r="AB112" s="39">
        <v>2.17</v>
      </c>
      <c r="AC112" s="39">
        <v>2.17</v>
      </c>
      <c r="AD112" s="39">
        <v>19.57</v>
      </c>
      <c r="AE112" s="39">
        <v>6.52</v>
      </c>
      <c r="AF112" s="38">
        <v>45.505050505050505</v>
      </c>
      <c r="AG112" s="38">
        <v>24.242424242424242</v>
      </c>
      <c r="AH112" s="38">
        <v>48.484848484848484</v>
      </c>
      <c r="AI112" s="38">
        <v>24.242424242424242</v>
      </c>
      <c r="AJ112" s="39">
        <v>27.3</v>
      </c>
      <c r="AK112" s="39">
        <v>3.03</v>
      </c>
      <c r="AL112" s="39">
        <v>3.03</v>
      </c>
      <c r="AM112" s="39">
        <v>27.27</v>
      </c>
      <c r="AN112" s="39">
        <v>21.21</v>
      </c>
    </row>
    <row r="113" spans="1:40" x14ac:dyDescent="0.25">
      <c r="A113" s="4">
        <v>7962</v>
      </c>
      <c r="B113" s="2" t="s">
        <v>314</v>
      </c>
      <c r="C113" s="2" t="s">
        <v>13</v>
      </c>
      <c r="D113" s="2" t="s">
        <v>10</v>
      </c>
      <c r="E113" s="38">
        <v>27.199148029818954</v>
      </c>
      <c r="F113" s="38">
        <v>46.202531645569621</v>
      </c>
      <c r="G113" s="38">
        <v>33.544303797468359</v>
      </c>
      <c r="H113" s="38">
        <v>5.6962025316455698</v>
      </c>
      <c r="I113" s="39">
        <v>16.16</v>
      </c>
      <c r="J113" s="39">
        <v>4.43</v>
      </c>
      <c r="K113" s="39">
        <v>8.86</v>
      </c>
      <c r="L113" s="39">
        <v>27.85</v>
      </c>
      <c r="M113" s="39">
        <v>5.7</v>
      </c>
      <c r="N113" s="38">
        <v>35.454545454545453</v>
      </c>
      <c r="O113" s="38">
        <v>35.403726708074537</v>
      </c>
      <c r="P113" s="38">
        <v>45.962732919254655</v>
      </c>
      <c r="Q113" s="38">
        <v>4.9689440993788816</v>
      </c>
      <c r="R113" s="39">
        <v>21.07</v>
      </c>
      <c r="S113" s="39">
        <v>8.6999999999999993</v>
      </c>
      <c r="T113" s="39">
        <v>6.83</v>
      </c>
      <c r="U113" s="39">
        <v>40.369999999999997</v>
      </c>
      <c r="V113" s="39">
        <v>4.97</v>
      </c>
      <c r="W113" s="38">
        <v>27.438370846730976</v>
      </c>
      <c r="X113" s="38">
        <v>51.592356687898089</v>
      </c>
      <c r="Y113" s="38">
        <v>34.394904458598724</v>
      </c>
      <c r="Z113" s="38">
        <v>5.095541401273886</v>
      </c>
      <c r="AA113" s="39">
        <v>16.3</v>
      </c>
      <c r="AB113" s="39">
        <v>2.5499999999999998</v>
      </c>
      <c r="AC113" s="39">
        <v>9.5500000000000007</v>
      </c>
      <c r="AD113" s="39">
        <v>28.03</v>
      </c>
      <c r="AE113" s="39">
        <v>5.0999999999999996</v>
      </c>
      <c r="AF113" s="38">
        <v>35.12735326688815</v>
      </c>
      <c r="AG113" s="38">
        <v>35.76158940397351</v>
      </c>
      <c r="AH113" s="38">
        <v>40.397350993377486</v>
      </c>
      <c r="AI113" s="38">
        <v>2.6490066225165565</v>
      </c>
      <c r="AJ113" s="3">
        <v>21</v>
      </c>
      <c r="AK113" s="39">
        <v>0.66</v>
      </c>
      <c r="AL113" s="39">
        <v>10.6</v>
      </c>
      <c r="AM113" s="39">
        <v>37.75</v>
      </c>
      <c r="AN113" s="39">
        <v>2.65</v>
      </c>
    </row>
    <row r="114" spans="1:40" x14ac:dyDescent="0.25">
      <c r="A114" s="4">
        <v>7742</v>
      </c>
      <c r="B114" s="2" t="s">
        <v>34</v>
      </c>
      <c r="C114" s="2" t="s">
        <v>13</v>
      </c>
      <c r="D114" s="2" t="s">
        <v>10</v>
      </c>
      <c r="E114" s="38">
        <v>43.663003663003664</v>
      </c>
      <c r="F114" s="38">
        <v>23.076923076923077</v>
      </c>
      <c r="G114" s="38">
        <v>46.153846153846153</v>
      </c>
      <c r="H114" s="38">
        <v>20.329670329670328</v>
      </c>
      <c r="I114" s="39">
        <v>26.19</v>
      </c>
      <c r="J114" s="39">
        <v>3.3</v>
      </c>
      <c r="K114" s="39">
        <v>10.99</v>
      </c>
      <c r="L114" s="39">
        <v>25.82</v>
      </c>
      <c r="M114" s="39">
        <v>20.329999999999998</v>
      </c>
      <c r="N114" s="38">
        <v>38.490099009900987</v>
      </c>
      <c r="O114" s="38">
        <v>32.512315270935957</v>
      </c>
      <c r="P114" s="38">
        <v>47.290640394088669</v>
      </c>
      <c r="Q114" s="38">
        <v>17.241379310344829</v>
      </c>
      <c r="R114" s="39">
        <v>22.98</v>
      </c>
      <c r="S114" s="39">
        <v>1.97</v>
      </c>
      <c r="T114" s="39">
        <v>20.2</v>
      </c>
      <c r="U114" s="39">
        <v>30.54</v>
      </c>
      <c r="V114" s="39">
        <v>16.75</v>
      </c>
      <c r="W114" s="38">
        <v>42.057728119180631</v>
      </c>
      <c r="X114" s="38">
        <v>29.050279329608941</v>
      </c>
      <c r="Y114" s="38">
        <v>51.396648044692739</v>
      </c>
      <c r="Z114" s="38">
        <v>18.435754189944134</v>
      </c>
      <c r="AA114" s="39">
        <v>25.23</v>
      </c>
      <c r="AB114" s="39">
        <v>2.23</v>
      </c>
      <c r="AC114" s="39">
        <v>7.82</v>
      </c>
      <c r="AD114" s="39">
        <v>32.96</v>
      </c>
      <c r="AE114" s="39">
        <v>17.88</v>
      </c>
      <c r="AF114" s="38">
        <v>39.118165784832456</v>
      </c>
      <c r="AG114" s="38">
        <v>35.978835978835974</v>
      </c>
      <c r="AH114" s="38">
        <v>48.677248677248677</v>
      </c>
      <c r="AI114" s="38">
        <v>20.634920634920633</v>
      </c>
      <c r="AJ114" s="39">
        <v>23.47</v>
      </c>
      <c r="AK114" s="39">
        <v>4.76</v>
      </c>
      <c r="AL114" s="39">
        <v>11.64</v>
      </c>
      <c r="AM114" s="39">
        <v>28.57</v>
      </c>
      <c r="AN114" s="39">
        <v>20.11</v>
      </c>
    </row>
    <row r="115" spans="1:40" x14ac:dyDescent="0.25">
      <c r="A115" s="4">
        <v>8749</v>
      </c>
      <c r="B115" s="2" t="s">
        <v>76</v>
      </c>
      <c r="C115" s="2" t="s">
        <v>13</v>
      </c>
      <c r="D115" s="2" t="s">
        <v>16</v>
      </c>
      <c r="E115" s="38">
        <v>63.991228070175445</v>
      </c>
      <c r="F115" s="38">
        <v>2.6315789473684208</v>
      </c>
      <c r="G115" s="38">
        <v>88.157894736842096</v>
      </c>
      <c r="H115" s="38">
        <v>57.894736842105267</v>
      </c>
      <c r="I115" s="39">
        <v>38.39</v>
      </c>
      <c r="J115" s="39">
        <v>1.32</v>
      </c>
      <c r="K115" s="39">
        <v>7.89</v>
      </c>
      <c r="L115" s="39">
        <v>30.26</v>
      </c>
      <c r="M115" s="39">
        <v>56.58</v>
      </c>
      <c r="N115" s="38">
        <v>62.777777777777779</v>
      </c>
      <c r="O115" s="38">
        <v>4.1666666666666661</v>
      </c>
      <c r="P115" s="38">
        <v>90.277777777777786</v>
      </c>
      <c r="Q115" s="38">
        <v>56.944444444444443</v>
      </c>
      <c r="R115" s="39">
        <v>37.659999999999997</v>
      </c>
      <c r="S115" s="39">
        <v>1.39</v>
      </c>
      <c r="T115" s="39">
        <v>4.17</v>
      </c>
      <c r="U115" s="39">
        <v>33.33</v>
      </c>
      <c r="V115" s="39">
        <v>56.94</v>
      </c>
      <c r="W115" s="38">
        <v>64.358974358974365</v>
      </c>
      <c r="X115" s="38">
        <v>4.6153846153846159</v>
      </c>
      <c r="Y115" s="38">
        <v>87.692307692307693</v>
      </c>
      <c r="Z115" s="38">
        <v>60</v>
      </c>
      <c r="AA115" s="39">
        <v>38.61</v>
      </c>
      <c r="AB115" s="39">
        <v>1.54</v>
      </c>
      <c r="AC115" s="39">
        <v>10.77</v>
      </c>
      <c r="AD115" s="39">
        <v>26.15</v>
      </c>
      <c r="AE115" s="3">
        <v>60</v>
      </c>
      <c r="AF115" s="38">
        <v>70.714285714285722</v>
      </c>
      <c r="AG115" s="38">
        <v>2.8571428571428572</v>
      </c>
      <c r="AH115" s="38">
        <v>91.428571428571431</v>
      </c>
      <c r="AI115" s="38">
        <v>71.428571428571431</v>
      </c>
      <c r="AJ115" s="39">
        <v>42.42</v>
      </c>
      <c r="AK115" s="3">
        <v>0</v>
      </c>
      <c r="AL115" s="39">
        <v>5.71</v>
      </c>
      <c r="AM115" s="39">
        <v>21.43</v>
      </c>
      <c r="AN115" s="3">
        <v>70</v>
      </c>
    </row>
    <row r="116" spans="1:40" x14ac:dyDescent="0.25">
      <c r="A116" s="4">
        <v>8752</v>
      </c>
      <c r="B116" s="2" t="s">
        <v>98</v>
      </c>
      <c r="C116" s="2" t="s">
        <v>13</v>
      </c>
      <c r="D116" s="2" t="s">
        <v>16</v>
      </c>
      <c r="E116" s="38">
        <v>64.74747474747474</v>
      </c>
      <c r="F116" s="38">
        <v>6.0606060606060606</v>
      </c>
      <c r="G116" s="38">
        <v>84.848484848484844</v>
      </c>
      <c r="H116" s="38">
        <v>57.575757575757578</v>
      </c>
      <c r="I116" s="39">
        <v>38.840000000000003</v>
      </c>
      <c r="J116" s="39">
        <v>3.03</v>
      </c>
      <c r="K116" s="39">
        <v>9.09</v>
      </c>
      <c r="L116" s="39">
        <v>30.3</v>
      </c>
      <c r="M116" s="39">
        <v>54.55</v>
      </c>
      <c r="N116" s="38">
        <v>46.111111111111114</v>
      </c>
      <c r="O116" s="38">
        <v>16.666666666666664</v>
      </c>
      <c r="P116" s="38">
        <v>62.5</v>
      </c>
      <c r="Q116" s="38">
        <v>29.166666666666668</v>
      </c>
      <c r="R116" s="39">
        <v>27.66</v>
      </c>
      <c r="S116" s="3">
        <v>0</v>
      </c>
      <c r="T116" s="39">
        <v>29.17</v>
      </c>
      <c r="U116" s="39">
        <v>41.67</v>
      </c>
      <c r="V116" s="39">
        <v>20.83</v>
      </c>
      <c r="W116" s="38">
        <v>49.466666666666661</v>
      </c>
      <c r="X116" s="38">
        <v>20</v>
      </c>
      <c r="Y116" s="38">
        <v>72</v>
      </c>
      <c r="Z116" s="38">
        <v>32</v>
      </c>
      <c r="AA116" s="39">
        <v>29.68</v>
      </c>
      <c r="AB116" s="3">
        <v>0</v>
      </c>
      <c r="AC116" s="3">
        <v>12</v>
      </c>
      <c r="AD116" s="3">
        <v>36</v>
      </c>
      <c r="AE116" s="3">
        <v>32</v>
      </c>
      <c r="AF116" s="38">
        <v>49.318181818181813</v>
      </c>
      <c r="AG116" s="38">
        <v>9.0909090909090917</v>
      </c>
      <c r="AH116" s="38">
        <v>81.818181818181827</v>
      </c>
      <c r="AI116" s="38">
        <v>18.181818181818183</v>
      </c>
      <c r="AJ116" s="39">
        <v>29.59</v>
      </c>
      <c r="AK116" s="3">
        <v>0</v>
      </c>
      <c r="AL116" s="39">
        <v>9.09</v>
      </c>
      <c r="AM116" s="39">
        <v>68.180000000000007</v>
      </c>
      <c r="AN116" s="39">
        <v>13.64</v>
      </c>
    </row>
    <row r="117" spans="1:40" x14ac:dyDescent="0.25">
      <c r="A117" s="4">
        <v>7312</v>
      </c>
      <c r="B117" s="2" t="s">
        <v>601</v>
      </c>
      <c r="C117" s="2" t="s">
        <v>13</v>
      </c>
      <c r="D117" s="2" t="s">
        <v>10</v>
      </c>
      <c r="E117" s="38">
        <v>42.722567287784678</v>
      </c>
      <c r="F117" s="38">
        <v>48.466257668711656</v>
      </c>
      <c r="G117" s="38">
        <v>47.239263803680984</v>
      </c>
      <c r="H117" s="38">
        <v>36.809815950920246</v>
      </c>
      <c r="I117" s="39">
        <v>25.31</v>
      </c>
      <c r="J117" s="39">
        <v>5.52</v>
      </c>
      <c r="K117" s="39">
        <v>6.75</v>
      </c>
      <c r="L117" s="39">
        <v>11.04</v>
      </c>
      <c r="M117" s="39">
        <v>36.200000000000003</v>
      </c>
      <c r="N117" s="38">
        <v>46.267087276551003</v>
      </c>
      <c r="O117" s="38">
        <v>36.024844720496894</v>
      </c>
      <c r="P117" s="38">
        <v>57.142857142857139</v>
      </c>
      <c r="Q117" s="38">
        <v>33.540372670807457</v>
      </c>
      <c r="R117" s="39">
        <v>27.32</v>
      </c>
      <c r="S117" s="39">
        <v>7.45</v>
      </c>
      <c r="T117" s="39">
        <v>7.45</v>
      </c>
      <c r="U117" s="39">
        <v>23.6</v>
      </c>
      <c r="V117" s="39">
        <v>33.54</v>
      </c>
      <c r="W117" s="38">
        <v>54.550102249488752</v>
      </c>
      <c r="X117" s="38">
        <v>29.268292682926827</v>
      </c>
      <c r="Y117" s="38">
        <v>62.195121951219512</v>
      </c>
      <c r="Z117" s="38">
        <v>40.243902439024396</v>
      </c>
      <c r="AA117" s="39">
        <v>32.53</v>
      </c>
      <c r="AB117" s="39">
        <v>1.22</v>
      </c>
      <c r="AC117" s="39">
        <v>3.66</v>
      </c>
      <c r="AD117" s="39">
        <v>21.95</v>
      </c>
      <c r="AE117" s="39">
        <v>40.24</v>
      </c>
      <c r="AF117" s="38">
        <v>47.656427758816839</v>
      </c>
      <c r="AG117" s="38">
        <v>36.054421768707485</v>
      </c>
      <c r="AH117" s="38">
        <v>53.061224489795919</v>
      </c>
      <c r="AI117" s="38">
        <v>36.734693877551024</v>
      </c>
      <c r="AJ117" s="39">
        <v>28.49</v>
      </c>
      <c r="AK117" s="39">
        <v>2.04</v>
      </c>
      <c r="AL117" s="39">
        <v>3.4</v>
      </c>
      <c r="AM117" s="39">
        <v>17.010000000000002</v>
      </c>
      <c r="AN117" s="39">
        <v>36.049999999999997</v>
      </c>
    </row>
    <row r="118" spans="1:40" x14ac:dyDescent="0.25">
      <c r="A118" s="4">
        <v>8392</v>
      </c>
      <c r="B118" s="2" t="s">
        <v>604</v>
      </c>
      <c r="C118" s="2" t="s">
        <v>87</v>
      </c>
      <c r="D118" s="2" t="s">
        <v>10</v>
      </c>
      <c r="E118" s="38">
        <v>38.351648351648358</v>
      </c>
      <c r="F118" s="38">
        <v>36.95652173913043</v>
      </c>
      <c r="G118" s="38">
        <v>47.826086956521742</v>
      </c>
      <c r="H118" s="38">
        <v>23.913043478260871</v>
      </c>
      <c r="I118" s="39">
        <v>22.76</v>
      </c>
      <c r="J118" s="39">
        <v>2.17</v>
      </c>
      <c r="K118" s="39">
        <v>13.04</v>
      </c>
      <c r="L118" s="39">
        <v>23.91</v>
      </c>
      <c r="M118" s="39">
        <v>23.91</v>
      </c>
      <c r="N118" s="38">
        <v>30.934579439252335</v>
      </c>
      <c r="O118" s="38">
        <v>33.333333333333329</v>
      </c>
      <c r="P118" s="38">
        <v>44.444444444444443</v>
      </c>
      <c r="Q118" s="38">
        <v>3.7037037037037033</v>
      </c>
      <c r="R118" s="39">
        <v>18.38</v>
      </c>
      <c r="S118" s="39">
        <v>1.85</v>
      </c>
      <c r="T118" s="39">
        <v>12.96</v>
      </c>
      <c r="U118" s="39">
        <v>40.74</v>
      </c>
      <c r="V118" s="39">
        <v>3.7</v>
      </c>
      <c r="W118" s="38">
        <v>49.230769230769234</v>
      </c>
      <c r="X118" s="38">
        <v>26.086956521739129</v>
      </c>
      <c r="Y118" s="38">
        <v>60.869565217391312</v>
      </c>
      <c r="Z118" s="38">
        <v>32.608695652173914</v>
      </c>
      <c r="AA118" s="39">
        <v>29.21</v>
      </c>
      <c r="AB118" s="3">
        <v>0</v>
      </c>
      <c r="AC118" s="39">
        <v>15.22</v>
      </c>
      <c r="AD118" s="39">
        <v>28.26</v>
      </c>
      <c r="AE118" s="39">
        <v>32.61</v>
      </c>
      <c r="AF118" s="38">
        <v>60</v>
      </c>
      <c r="AG118" s="38">
        <v>25.641025641025639</v>
      </c>
      <c r="AH118" s="38">
        <v>46.153846153846153</v>
      </c>
      <c r="AI118" s="38">
        <v>20.512820512820511</v>
      </c>
      <c r="AJ118" s="39">
        <v>34.61</v>
      </c>
      <c r="AK118" s="39">
        <v>5.13</v>
      </c>
      <c r="AL118" s="39">
        <v>10.26</v>
      </c>
      <c r="AM118" s="39">
        <v>25.64</v>
      </c>
      <c r="AN118" s="39">
        <v>20.51</v>
      </c>
    </row>
    <row r="119" spans="1:40" x14ac:dyDescent="0.25">
      <c r="A119" s="4">
        <v>7223</v>
      </c>
      <c r="B119" s="2" t="s">
        <v>187</v>
      </c>
      <c r="C119" s="2" t="s">
        <v>13</v>
      </c>
      <c r="D119" s="2" t="s">
        <v>10</v>
      </c>
      <c r="E119" s="38">
        <v>26.220472440944881</v>
      </c>
      <c r="F119" s="38">
        <v>53.125</v>
      </c>
      <c r="G119" s="38">
        <v>32.8125</v>
      </c>
      <c r="H119" s="38">
        <v>7.8125</v>
      </c>
      <c r="I119" s="39">
        <v>15.6</v>
      </c>
      <c r="J119" s="39">
        <v>6.25</v>
      </c>
      <c r="K119" s="39">
        <v>7.81</v>
      </c>
      <c r="L119" s="3">
        <v>25</v>
      </c>
      <c r="M119" s="39">
        <v>7.81</v>
      </c>
      <c r="N119" s="38">
        <v>35.579710144927532</v>
      </c>
      <c r="O119" s="38">
        <v>40</v>
      </c>
      <c r="P119" s="38">
        <v>47.142857142857139</v>
      </c>
      <c r="Q119" s="38">
        <v>21.428571428571427</v>
      </c>
      <c r="R119" s="39">
        <v>21.04</v>
      </c>
      <c r="S119" s="3">
        <v>0</v>
      </c>
      <c r="T119" s="39">
        <v>5.71</v>
      </c>
      <c r="U119" s="39">
        <v>25.71</v>
      </c>
      <c r="V119" s="39">
        <v>21.43</v>
      </c>
      <c r="W119" s="38">
        <v>29.944134078212294</v>
      </c>
      <c r="X119" s="38">
        <v>51.111111111111107</v>
      </c>
      <c r="Y119" s="38">
        <v>31.111111111111111</v>
      </c>
      <c r="Z119" s="38">
        <v>21.111111111111111</v>
      </c>
      <c r="AA119" s="39">
        <v>17.86</v>
      </c>
      <c r="AB119" s="39">
        <v>2.2200000000000002</v>
      </c>
      <c r="AC119" s="39">
        <v>12.22</v>
      </c>
      <c r="AD119" s="3">
        <v>10</v>
      </c>
      <c r="AE119" s="39">
        <v>21.11</v>
      </c>
      <c r="AF119" s="38">
        <v>30.078125</v>
      </c>
      <c r="AG119" s="38">
        <v>52.307692307692314</v>
      </c>
      <c r="AH119" s="38">
        <v>38.461538461538467</v>
      </c>
      <c r="AI119" s="38">
        <v>16.923076923076923</v>
      </c>
      <c r="AJ119" s="39">
        <v>17.760000000000002</v>
      </c>
      <c r="AK119" s="3">
        <v>0</v>
      </c>
      <c r="AL119" s="39">
        <v>7.69</v>
      </c>
      <c r="AM119" s="39">
        <v>21.54</v>
      </c>
      <c r="AN119" s="39">
        <v>16.920000000000002</v>
      </c>
    </row>
    <row r="120" spans="1:40" x14ac:dyDescent="0.25">
      <c r="A120" s="4">
        <v>7222</v>
      </c>
      <c r="B120" s="2" t="s">
        <v>190</v>
      </c>
      <c r="C120" s="2" t="s">
        <v>13</v>
      </c>
      <c r="D120" s="2" t="s">
        <v>10</v>
      </c>
      <c r="E120" s="38">
        <v>30.66901408450704</v>
      </c>
      <c r="F120" s="38">
        <v>51.388888888888886</v>
      </c>
      <c r="G120" s="38">
        <v>33.333333333333329</v>
      </c>
      <c r="H120" s="38">
        <v>14.583333333333334</v>
      </c>
      <c r="I120" s="39">
        <v>18.14</v>
      </c>
      <c r="J120" s="39">
        <v>2.78</v>
      </c>
      <c r="K120" s="39">
        <v>7.64</v>
      </c>
      <c r="L120" s="39">
        <v>18.75</v>
      </c>
      <c r="M120" s="39">
        <v>14.58</v>
      </c>
      <c r="N120" s="38">
        <v>31.872340425531913</v>
      </c>
      <c r="O120" s="38">
        <v>42.016806722689076</v>
      </c>
      <c r="P120" s="38">
        <v>38.655462184873954</v>
      </c>
      <c r="Q120" s="38">
        <v>14.285714285714285</v>
      </c>
      <c r="R120" s="39">
        <v>18.88</v>
      </c>
      <c r="S120" s="39">
        <v>1.68</v>
      </c>
      <c r="T120" s="39">
        <v>15.97</v>
      </c>
      <c r="U120" s="39">
        <v>24.37</v>
      </c>
      <c r="V120" s="39">
        <v>14.29</v>
      </c>
      <c r="W120" s="38">
        <v>36.37323943661972</v>
      </c>
      <c r="X120" s="38">
        <v>47.183098591549296</v>
      </c>
      <c r="Y120" s="38">
        <v>39.436619718309856</v>
      </c>
      <c r="Z120" s="38">
        <v>24.647887323943664</v>
      </c>
      <c r="AA120" s="39">
        <v>21.82</v>
      </c>
      <c r="AB120" s="39">
        <v>2.82</v>
      </c>
      <c r="AC120" s="39">
        <v>9.86</v>
      </c>
      <c r="AD120" s="39">
        <v>14.79</v>
      </c>
      <c r="AE120" s="39">
        <v>24.65</v>
      </c>
      <c r="AF120" s="38">
        <v>24.615384615384617</v>
      </c>
      <c r="AG120" s="38">
        <v>59.13978494623656</v>
      </c>
      <c r="AH120" s="38">
        <v>22.58064516129032</v>
      </c>
      <c r="AI120" s="38">
        <v>12.903225806451612</v>
      </c>
      <c r="AJ120" s="39">
        <v>14.45</v>
      </c>
      <c r="AK120" s="39">
        <v>2.15</v>
      </c>
      <c r="AL120" s="39">
        <v>9.68</v>
      </c>
      <c r="AM120" s="39">
        <v>9.68</v>
      </c>
      <c r="AN120" s="39">
        <v>12.9</v>
      </c>
    </row>
    <row r="121" spans="1:40" x14ac:dyDescent="0.25">
      <c r="A121" s="4">
        <v>7924</v>
      </c>
      <c r="B121" s="2" t="s">
        <v>559</v>
      </c>
      <c r="C121" s="2" t="s">
        <v>13</v>
      </c>
      <c r="D121" s="2" t="s">
        <v>10</v>
      </c>
      <c r="E121" s="38">
        <v>39.410774410774415</v>
      </c>
      <c r="F121" s="38">
        <v>41.970802919708028</v>
      </c>
      <c r="G121" s="38">
        <v>50</v>
      </c>
      <c r="H121" s="38">
        <v>29.37956204379562</v>
      </c>
      <c r="I121" s="39">
        <v>23.49</v>
      </c>
      <c r="J121" s="39">
        <v>4.5599999999999996</v>
      </c>
      <c r="K121" s="39">
        <v>6.02</v>
      </c>
      <c r="L121" s="39">
        <v>20.8</v>
      </c>
      <c r="M121" s="39">
        <v>28.47</v>
      </c>
      <c r="N121" s="38">
        <v>45.819566813509546</v>
      </c>
      <c r="O121" s="38">
        <v>36.026200873362448</v>
      </c>
      <c r="P121" s="38">
        <v>56.986899563318779</v>
      </c>
      <c r="Q121" s="38">
        <v>37.554585152838428</v>
      </c>
      <c r="R121" s="39">
        <v>27.25</v>
      </c>
      <c r="S121" s="39">
        <v>4.1500000000000004</v>
      </c>
      <c r="T121" s="39">
        <v>5.46</v>
      </c>
      <c r="U121" s="39">
        <v>19.87</v>
      </c>
      <c r="V121" s="39">
        <v>36.9</v>
      </c>
      <c r="W121" s="38">
        <v>36.843371837183717</v>
      </c>
      <c r="X121" s="38">
        <v>43.698854337152213</v>
      </c>
      <c r="Y121" s="38">
        <v>48.281505728314237</v>
      </c>
      <c r="Z121" s="38">
        <v>28.968903436988541</v>
      </c>
      <c r="AA121" s="39">
        <v>21.92</v>
      </c>
      <c r="AB121" s="39">
        <v>4.26</v>
      </c>
      <c r="AC121" s="39">
        <v>7.04</v>
      </c>
      <c r="AD121" s="39">
        <v>18.489999999999998</v>
      </c>
      <c r="AE121" s="39">
        <v>28.81</v>
      </c>
      <c r="AF121" s="38">
        <v>44.487246087246092</v>
      </c>
      <c r="AG121" s="38">
        <v>32.341269841269842</v>
      </c>
      <c r="AH121" s="38">
        <v>59.126984126984127</v>
      </c>
      <c r="AI121" s="38">
        <v>28.769841269841269</v>
      </c>
      <c r="AJ121" s="39">
        <v>26.5</v>
      </c>
      <c r="AK121" s="39">
        <v>2.58</v>
      </c>
      <c r="AL121" s="39">
        <v>8.5299999999999994</v>
      </c>
      <c r="AM121" s="39">
        <v>29.76</v>
      </c>
      <c r="AN121" s="39">
        <v>28.57</v>
      </c>
    </row>
    <row r="122" spans="1:40" x14ac:dyDescent="0.25">
      <c r="A122" s="4">
        <v>7922</v>
      </c>
      <c r="B122" s="2" t="s">
        <v>562</v>
      </c>
      <c r="C122" s="2" t="s">
        <v>13</v>
      </c>
      <c r="D122" s="2" t="s">
        <v>10</v>
      </c>
      <c r="E122" s="38">
        <v>33.464317976513094</v>
      </c>
      <c r="F122" s="38">
        <v>52.12765957446809</v>
      </c>
      <c r="G122" s="38">
        <v>36.702127659574465</v>
      </c>
      <c r="H122" s="38">
        <v>23.936170212765958</v>
      </c>
      <c r="I122" s="39">
        <v>19.7</v>
      </c>
      <c r="J122" s="39">
        <v>3.72</v>
      </c>
      <c r="K122" s="39">
        <v>5.32</v>
      </c>
      <c r="L122" s="39">
        <v>15.96</v>
      </c>
      <c r="M122" s="39">
        <v>20.74</v>
      </c>
      <c r="N122" s="38">
        <v>33.040446304044629</v>
      </c>
      <c r="O122" s="38">
        <v>45.901639344262293</v>
      </c>
      <c r="P122" s="38">
        <v>39.344262295081968</v>
      </c>
      <c r="Q122" s="38">
        <v>21.311475409836063</v>
      </c>
      <c r="R122" s="39">
        <v>19.41</v>
      </c>
      <c r="S122" s="39">
        <v>4.0999999999999996</v>
      </c>
      <c r="T122" s="39">
        <v>12.3</v>
      </c>
      <c r="U122" s="39">
        <v>20.49</v>
      </c>
      <c r="V122" s="39">
        <v>18.850000000000001</v>
      </c>
      <c r="W122" s="38">
        <v>35.416666666666671</v>
      </c>
      <c r="X122" s="38">
        <v>43.75</v>
      </c>
      <c r="Y122" s="38">
        <v>40.625</v>
      </c>
      <c r="Z122" s="38">
        <v>25</v>
      </c>
      <c r="AA122" s="39">
        <v>20.36</v>
      </c>
      <c r="AB122" s="39">
        <v>3.13</v>
      </c>
      <c r="AC122" s="39">
        <v>10.42</v>
      </c>
      <c r="AD122" s="39">
        <v>17.71</v>
      </c>
      <c r="AE122" s="39">
        <v>22.92</v>
      </c>
      <c r="AF122" s="38">
        <v>30.265567765567763</v>
      </c>
      <c r="AG122" s="38">
        <v>55.434782608695656</v>
      </c>
      <c r="AH122" s="38">
        <v>39.130434782608695</v>
      </c>
      <c r="AI122" s="38">
        <v>16.304347826086957</v>
      </c>
      <c r="AJ122" s="39">
        <v>17.96</v>
      </c>
      <c r="AK122" s="39">
        <v>5.43</v>
      </c>
      <c r="AL122" s="39">
        <v>6.52</v>
      </c>
      <c r="AM122" s="39">
        <v>23.91</v>
      </c>
      <c r="AN122" s="39">
        <v>15.22</v>
      </c>
    </row>
    <row r="123" spans="1:40" x14ac:dyDescent="0.25">
      <c r="A123" s="4">
        <v>7624</v>
      </c>
      <c r="B123" s="2" t="s">
        <v>426</v>
      </c>
      <c r="C123" s="2" t="s">
        <v>13</v>
      </c>
      <c r="D123" s="2" t="s">
        <v>10</v>
      </c>
      <c r="E123" s="38">
        <v>50.841346153846153</v>
      </c>
      <c r="F123" s="38">
        <v>37.5</v>
      </c>
      <c r="G123" s="38">
        <v>54.807692307692314</v>
      </c>
      <c r="H123" s="38">
        <v>45.67307692307692</v>
      </c>
      <c r="I123" s="39">
        <v>30.5</v>
      </c>
      <c r="J123" s="39">
        <v>5.77</v>
      </c>
      <c r="K123" s="39">
        <v>7.21</v>
      </c>
      <c r="L123" s="39">
        <v>9.1300000000000008</v>
      </c>
      <c r="M123" s="39">
        <v>45.67</v>
      </c>
      <c r="N123" s="38">
        <v>55.570776255707763</v>
      </c>
      <c r="O123" s="38">
        <v>29.09090909090909</v>
      </c>
      <c r="P123" s="38">
        <v>62.272727272727266</v>
      </c>
      <c r="Q123" s="38">
        <v>50.454545454545453</v>
      </c>
      <c r="R123" s="39">
        <v>33.19</v>
      </c>
      <c r="S123" s="39">
        <v>2.73</v>
      </c>
      <c r="T123" s="39">
        <v>7.27</v>
      </c>
      <c r="U123" s="39">
        <v>11.82</v>
      </c>
      <c r="V123" s="39">
        <v>50.45</v>
      </c>
      <c r="W123" s="38">
        <v>52.533692722371974</v>
      </c>
      <c r="X123" s="38">
        <v>31.182795698924732</v>
      </c>
      <c r="Y123" s="38">
        <v>60.752688172043015</v>
      </c>
      <c r="Z123" s="38">
        <v>43.548387096774192</v>
      </c>
      <c r="AA123" s="39">
        <v>31.43</v>
      </c>
      <c r="AB123" s="39">
        <v>1.61</v>
      </c>
      <c r="AC123" s="39">
        <v>5.91</v>
      </c>
      <c r="AD123" s="39">
        <v>17.2</v>
      </c>
      <c r="AE123" s="39">
        <v>43.55</v>
      </c>
      <c r="AF123" s="38">
        <v>50.507042253521128</v>
      </c>
      <c r="AG123" s="38">
        <v>33.146067415730336</v>
      </c>
      <c r="AH123" s="38">
        <v>59.550561797752813</v>
      </c>
      <c r="AI123" s="38">
        <v>41.011235955056179</v>
      </c>
      <c r="AJ123" s="39">
        <v>30.21</v>
      </c>
      <c r="AK123" s="39">
        <v>2.81</v>
      </c>
      <c r="AL123" s="39">
        <v>6.18</v>
      </c>
      <c r="AM123" s="39">
        <v>18.54</v>
      </c>
      <c r="AN123" s="39">
        <v>41.01</v>
      </c>
    </row>
    <row r="124" spans="1:40" x14ac:dyDescent="0.25">
      <c r="A124" s="4">
        <v>7626</v>
      </c>
      <c r="B124" s="2" t="s">
        <v>429</v>
      </c>
      <c r="C124" s="2" t="s">
        <v>87</v>
      </c>
      <c r="D124" s="2" t="s">
        <v>10</v>
      </c>
      <c r="E124" s="38">
        <v>32.895377128953776</v>
      </c>
      <c r="F124" s="38">
        <v>51.904761904761912</v>
      </c>
      <c r="G124" s="38">
        <v>42.38095238095238</v>
      </c>
      <c r="H124" s="38">
        <v>22.857142857142858</v>
      </c>
      <c r="I124" s="39">
        <v>19.309999999999999</v>
      </c>
      <c r="J124" s="39">
        <v>3.81</v>
      </c>
      <c r="K124" s="39">
        <v>5.71</v>
      </c>
      <c r="L124" s="39">
        <v>19.52</v>
      </c>
      <c r="M124" s="39">
        <v>22.86</v>
      </c>
      <c r="N124" s="38">
        <v>38.598901098901102</v>
      </c>
      <c r="O124" s="38">
        <v>44.565217391304344</v>
      </c>
      <c r="P124" s="38">
        <v>46.195652173913047</v>
      </c>
      <c r="Q124" s="38">
        <v>29.891304347826086</v>
      </c>
      <c r="R124" s="39">
        <v>22.9</v>
      </c>
      <c r="S124" s="39">
        <v>1.0900000000000001</v>
      </c>
      <c r="T124" s="39">
        <v>7.07</v>
      </c>
      <c r="U124" s="39">
        <v>16.3</v>
      </c>
      <c r="V124" s="39">
        <v>29.89</v>
      </c>
      <c r="W124" s="38"/>
      <c r="X124" s="38"/>
      <c r="Y124" s="38"/>
      <c r="Z124" s="38"/>
      <c r="AA124" s="3"/>
      <c r="AB124" s="3"/>
      <c r="AC124" s="3"/>
      <c r="AD124" s="3"/>
      <c r="AE124" s="3"/>
      <c r="AF124" s="38"/>
      <c r="AG124" s="38"/>
      <c r="AH124" s="38"/>
      <c r="AI124" s="38"/>
      <c r="AJ124" s="3"/>
      <c r="AK124" s="3"/>
      <c r="AL124" s="3"/>
      <c r="AM124" s="3"/>
      <c r="AN124" s="3"/>
    </row>
    <row r="125" spans="1:40" x14ac:dyDescent="0.25">
      <c r="A125" s="4">
        <v>7703</v>
      </c>
      <c r="B125" s="2" t="s">
        <v>432</v>
      </c>
      <c r="C125" s="2" t="s">
        <v>87</v>
      </c>
      <c r="D125" s="2" t="s">
        <v>10</v>
      </c>
      <c r="E125" s="38"/>
      <c r="F125" s="38"/>
      <c r="G125" s="38"/>
      <c r="H125" s="38"/>
      <c r="I125" s="3"/>
      <c r="J125" s="3"/>
      <c r="K125" s="3"/>
      <c r="L125" s="3"/>
      <c r="M125" s="3"/>
      <c r="N125" s="38"/>
      <c r="O125" s="38"/>
      <c r="P125" s="38"/>
      <c r="Q125" s="38"/>
      <c r="R125" s="3"/>
      <c r="S125" s="3"/>
      <c r="T125" s="3"/>
      <c r="U125" s="3"/>
      <c r="V125" s="3"/>
      <c r="W125" s="38"/>
      <c r="X125" s="38"/>
      <c r="Y125" s="38"/>
      <c r="Z125" s="38"/>
      <c r="AA125" s="3"/>
      <c r="AB125" s="3"/>
      <c r="AC125" s="3"/>
      <c r="AD125" s="3"/>
      <c r="AE125" s="3"/>
      <c r="AF125" s="38"/>
      <c r="AG125" s="38"/>
      <c r="AH125" s="38"/>
      <c r="AI125" s="38"/>
      <c r="AJ125" s="3"/>
      <c r="AK125" s="3"/>
      <c r="AL125" s="3"/>
      <c r="AM125" s="3"/>
      <c r="AN125" s="3"/>
    </row>
    <row r="126" spans="1:40" x14ac:dyDescent="0.25">
      <c r="A126" s="4">
        <v>7623</v>
      </c>
      <c r="B126" s="2" t="s">
        <v>439</v>
      </c>
      <c r="C126" s="2" t="s">
        <v>13</v>
      </c>
      <c r="D126" s="2" t="s">
        <v>10</v>
      </c>
      <c r="E126" s="38">
        <v>53.532934131736532</v>
      </c>
      <c r="F126" s="38">
        <v>26.785714285714285</v>
      </c>
      <c r="G126" s="38">
        <v>54.166666666666664</v>
      </c>
      <c r="H126" s="38">
        <v>41.071428571428569</v>
      </c>
      <c r="I126" s="39">
        <v>31.92</v>
      </c>
      <c r="J126" s="39">
        <v>1.79</v>
      </c>
      <c r="K126" s="39">
        <v>2.98</v>
      </c>
      <c r="L126" s="39">
        <v>13.1</v>
      </c>
      <c r="M126" s="39">
        <v>41.07</v>
      </c>
      <c r="N126" s="38">
        <v>64.341978866474548</v>
      </c>
      <c r="O126" s="38">
        <v>19.540229885057471</v>
      </c>
      <c r="P126" s="38">
        <v>71.264367816091962</v>
      </c>
      <c r="Q126" s="38">
        <v>54.597701149425291</v>
      </c>
      <c r="R126" s="39">
        <v>38.49</v>
      </c>
      <c r="S126" s="39">
        <v>1.72</v>
      </c>
      <c r="T126" s="39">
        <v>2.87</v>
      </c>
      <c r="U126" s="39">
        <v>16.670000000000002</v>
      </c>
      <c r="V126" s="39">
        <v>54.6</v>
      </c>
      <c r="W126" s="38"/>
      <c r="X126" s="38"/>
      <c r="Y126" s="38"/>
      <c r="Z126" s="38"/>
      <c r="AA126" s="3"/>
      <c r="AB126" s="3"/>
      <c r="AC126" s="3"/>
      <c r="AD126" s="3"/>
      <c r="AE126" s="3"/>
      <c r="AF126" s="38"/>
      <c r="AG126" s="38"/>
      <c r="AH126" s="38"/>
      <c r="AI126" s="38"/>
      <c r="AJ126" s="3"/>
      <c r="AK126" s="3"/>
      <c r="AL126" s="3"/>
      <c r="AM126" s="3"/>
      <c r="AN126" s="3"/>
    </row>
    <row r="127" spans="1:40" x14ac:dyDescent="0.25">
      <c r="A127" s="4">
        <v>254</v>
      </c>
      <c r="B127" s="2" t="s">
        <v>442</v>
      </c>
      <c r="C127" s="2" t="s">
        <v>13</v>
      </c>
      <c r="D127" s="2" t="s">
        <v>30</v>
      </c>
      <c r="E127" s="38"/>
      <c r="F127" s="38">
        <v>0</v>
      </c>
      <c r="G127" s="38">
        <v>27.450980392156865</v>
      </c>
      <c r="H127" s="38">
        <v>0</v>
      </c>
      <c r="I127" s="39">
        <v>31.34</v>
      </c>
      <c r="J127" s="3">
        <v>0</v>
      </c>
      <c r="K127" s="3">
        <v>0</v>
      </c>
      <c r="L127" s="39">
        <v>27.45</v>
      </c>
      <c r="M127" s="3">
        <v>0</v>
      </c>
      <c r="N127" s="38"/>
      <c r="O127" s="38">
        <v>0</v>
      </c>
      <c r="P127" s="38">
        <v>32.142857142857146</v>
      </c>
      <c r="Q127" s="38">
        <v>0</v>
      </c>
      <c r="R127" s="39">
        <v>31.36</v>
      </c>
      <c r="S127" s="3">
        <v>0</v>
      </c>
      <c r="T127" s="3">
        <v>0</v>
      </c>
      <c r="U127" s="39">
        <v>32.14</v>
      </c>
      <c r="V127" s="3">
        <v>0</v>
      </c>
      <c r="W127" s="38"/>
      <c r="X127" s="38"/>
      <c r="Y127" s="38"/>
      <c r="Z127" s="38"/>
      <c r="AA127" s="3"/>
      <c r="AB127" s="3"/>
      <c r="AC127" s="3"/>
      <c r="AD127" s="3"/>
      <c r="AE127" s="3"/>
      <c r="AF127" s="38"/>
      <c r="AG127" s="38"/>
      <c r="AH127" s="38"/>
      <c r="AI127" s="38"/>
      <c r="AJ127" s="3"/>
      <c r="AK127" s="3"/>
      <c r="AL127" s="3"/>
      <c r="AM127" s="3"/>
      <c r="AN127" s="3"/>
    </row>
    <row r="128" spans="1:40" x14ac:dyDescent="0.25">
      <c r="A128" s="4">
        <v>254</v>
      </c>
      <c r="B128" s="2" t="s">
        <v>442</v>
      </c>
      <c r="C128" s="2" t="s">
        <v>443</v>
      </c>
      <c r="D128" s="2" t="s">
        <v>30</v>
      </c>
      <c r="E128" s="38"/>
      <c r="F128" s="38"/>
      <c r="G128" s="38"/>
      <c r="H128" s="38"/>
      <c r="I128" s="3"/>
      <c r="J128" s="3"/>
      <c r="K128" s="3"/>
      <c r="L128" s="3"/>
      <c r="M128" s="3"/>
      <c r="N128" s="38"/>
      <c r="O128" s="38"/>
      <c r="P128" s="38"/>
      <c r="Q128" s="38"/>
      <c r="R128" s="3"/>
      <c r="S128" s="3"/>
      <c r="T128" s="3"/>
      <c r="U128" s="3"/>
      <c r="V128" s="3"/>
      <c r="W128" s="38"/>
      <c r="X128" s="38"/>
      <c r="Y128" s="38"/>
      <c r="Z128" s="38"/>
      <c r="AA128" s="3"/>
      <c r="AB128" s="3"/>
      <c r="AC128" s="3"/>
      <c r="AD128" s="3"/>
      <c r="AE128" s="3"/>
      <c r="AF128" s="38"/>
      <c r="AG128" s="38"/>
      <c r="AH128" s="38"/>
      <c r="AI128" s="38"/>
      <c r="AJ128" s="3"/>
      <c r="AK128" s="3"/>
      <c r="AL128" s="3"/>
      <c r="AM128" s="3"/>
      <c r="AN128" s="3"/>
    </row>
    <row r="129" spans="1:40" x14ac:dyDescent="0.25">
      <c r="A129" s="4">
        <v>8606</v>
      </c>
      <c r="B129" s="2" t="s">
        <v>445</v>
      </c>
      <c r="C129" s="2" t="s">
        <v>13</v>
      </c>
      <c r="D129" s="2" t="s">
        <v>160</v>
      </c>
      <c r="E129" s="38">
        <v>67.911646586345384</v>
      </c>
      <c r="F129" s="38">
        <v>21.686746987951807</v>
      </c>
      <c r="G129" s="38">
        <v>73.493975903614455</v>
      </c>
      <c r="H129" s="38">
        <v>62.650602409638559</v>
      </c>
      <c r="I129" s="39">
        <v>40.74</v>
      </c>
      <c r="J129" s="3">
        <v>0</v>
      </c>
      <c r="K129" s="39">
        <v>3.61</v>
      </c>
      <c r="L129" s="39">
        <v>9.64</v>
      </c>
      <c r="M129" s="39">
        <v>62.65</v>
      </c>
      <c r="N129" s="38">
        <v>66.550925925925924</v>
      </c>
      <c r="O129" s="38">
        <v>20.833333333333336</v>
      </c>
      <c r="P129" s="38">
        <v>76.388888888888886</v>
      </c>
      <c r="Q129" s="38">
        <v>65.277777777777786</v>
      </c>
      <c r="R129" s="39">
        <v>39.93</v>
      </c>
      <c r="S129" s="39">
        <v>5.56</v>
      </c>
      <c r="T129" s="39">
        <v>2.78</v>
      </c>
      <c r="U129" s="39">
        <v>11.11</v>
      </c>
      <c r="V129" s="39">
        <v>65.28</v>
      </c>
      <c r="W129" s="38">
        <v>60.738636363636367</v>
      </c>
      <c r="X129" s="38">
        <v>21.59090909090909</v>
      </c>
      <c r="Y129" s="38">
        <v>71.590909090909093</v>
      </c>
      <c r="Z129" s="38">
        <v>55.68181818181818</v>
      </c>
      <c r="AA129" s="39">
        <v>36.44</v>
      </c>
      <c r="AB129" s="39">
        <v>1.1399999999999999</v>
      </c>
      <c r="AC129" s="39">
        <v>10.23</v>
      </c>
      <c r="AD129" s="39">
        <v>14.77</v>
      </c>
      <c r="AE129" s="39">
        <v>53.41</v>
      </c>
      <c r="AF129" s="38">
        <v>66.064257028112451</v>
      </c>
      <c r="AG129" s="38">
        <v>16.867469879518072</v>
      </c>
      <c r="AH129" s="38">
        <v>75.903614457831324</v>
      </c>
      <c r="AI129" s="38">
        <v>61.445783132530117</v>
      </c>
      <c r="AJ129" s="39">
        <v>39.630000000000003</v>
      </c>
      <c r="AK129" s="39">
        <v>1.2</v>
      </c>
      <c r="AL129" s="39">
        <v>8.43</v>
      </c>
      <c r="AM129" s="39">
        <v>18.07</v>
      </c>
      <c r="AN129" s="39">
        <v>57.83</v>
      </c>
    </row>
    <row r="130" spans="1:40" x14ac:dyDescent="0.25">
      <c r="A130" s="4">
        <v>8746</v>
      </c>
      <c r="B130" s="2" t="s">
        <v>39</v>
      </c>
      <c r="C130" s="2" t="s">
        <v>13</v>
      </c>
      <c r="D130" s="2" t="s">
        <v>16</v>
      </c>
      <c r="E130" s="38">
        <v>81.349206349206355</v>
      </c>
      <c r="F130" s="38">
        <v>0</v>
      </c>
      <c r="G130" s="38">
        <v>100</v>
      </c>
      <c r="H130" s="38">
        <v>63.636363636363633</v>
      </c>
      <c r="I130" s="39">
        <v>46.59</v>
      </c>
      <c r="J130" s="3">
        <v>0</v>
      </c>
      <c r="K130" s="3">
        <v>0</v>
      </c>
      <c r="L130" s="39">
        <v>36.36</v>
      </c>
      <c r="M130" s="39">
        <v>63.64</v>
      </c>
      <c r="N130" s="38">
        <v>73</v>
      </c>
      <c r="O130" s="38">
        <v>0</v>
      </c>
      <c r="P130" s="38">
        <v>100</v>
      </c>
      <c r="Q130" s="38">
        <v>60</v>
      </c>
      <c r="R130" s="39">
        <v>43.8</v>
      </c>
      <c r="S130" s="3">
        <v>0</v>
      </c>
      <c r="T130" s="3">
        <v>0</v>
      </c>
      <c r="U130" s="3">
        <v>40</v>
      </c>
      <c r="V130" s="3">
        <v>60</v>
      </c>
      <c r="W130" s="38">
        <v>75</v>
      </c>
      <c r="X130" s="38">
        <v>14.285714285714285</v>
      </c>
      <c r="Y130" s="38">
        <v>85.714285714285708</v>
      </c>
      <c r="Z130" s="38">
        <v>71.428571428571431</v>
      </c>
      <c r="AA130" s="3">
        <v>45</v>
      </c>
      <c r="AB130" s="3">
        <v>0</v>
      </c>
      <c r="AC130" s="3">
        <v>0</v>
      </c>
      <c r="AD130" s="39">
        <v>14.29</v>
      </c>
      <c r="AE130" s="39">
        <v>71.430000000000007</v>
      </c>
      <c r="AF130" s="38">
        <v>65</v>
      </c>
      <c r="AG130" s="38">
        <v>0</v>
      </c>
      <c r="AH130" s="38">
        <v>100</v>
      </c>
      <c r="AI130" s="38">
        <v>33.333333333333329</v>
      </c>
      <c r="AJ130" s="3">
        <v>39</v>
      </c>
      <c r="AK130" s="3">
        <v>0</v>
      </c>
      <c r="AL130" s="3">
        <v>0</v>
      </c>
      <c r="AM130" s="39">
        <v>66.67</v>
      </c>
      <c r="AN130" s="39">
        <v>33.33</v>
      </c>
    </row>
    <row r="131" spans="1:40" x14ac:dyDescent="0.25">
      <c r="A131" s="4">
        <v>7750</v>
      </c>
      <c r="B131" s="2" t="s">
        <v>42</v>
      </c>
      <c r="C131" s="2" t="s">
        <v>13</v>
      </c>
      <c r="D131" s="2" t="s">
        <v>10</v>
      </c>
      <c r="E131" s="38">
        <v>13.724928366762176</v>
      </c>
      <c r="F131" s="38">
        <v>71.428571428571431</v>
      </c>
      <c r="G131" s="38">
        <v>14.285714285714285</v>
      </c>
      <c r="H131" s="38">
        <v>2.8571428571428572</v>
      </c>
      <c r="I131" s="39">
        <v>8.2100000000000009</v>
      </c>
      <c r="J131" s="39">
        <v>2.86</v>
      </c>
      <c r="K131" s="39">
        <v>2.29</v>
      </c>
      <c r="L131" s="39">
        <v>11.43</v>
      </c>
      <c r="M131" s="39">
        <v>2.86</v>
      </c>
      <c r="N131" s="38">
        <v>15.286069651741293</v>
      </c>
      <c r="O131" s="38">
        <v>67.910447761194021</v>
      </c>
      <c r="P131" s="38">
        <v>10.44776119402985</v>
      </c>
      <c r="Q131" s="38">
        <v>2.2388059701492535</v>
      </c>
      <c r="R131" s="39">
        <v>9.17</v>
      </c>
      <c r="S131" s="39">
        <v>0.75</v>
      </c>
      <c r="T131" s="39">
        <v>5.22</v>
      </c>
      <c r="U131" s="39">
        <v>8.2100000000000009</v>
      </c>
      <c r="V131" s="39">
        <v>2.2400000000000002</v>
      </c>
      <c r="W131" s="38">
        <v>31.632653061224492</v>
      </c>
      <c r="X131" s="38">
        <v>44</v>
      </c>
      <c r="Y131" s="38">
        <v>40</v>
      </c>
      <c r="Z131" s="38">
        <v>16</v>
      </c>
      <c r="AA131" s="39">
        <v>18.600000000000001</v>
      </c>
      <c r="AB131" s="3">
        <v>4</v>
      </c>
      <c r="AC131" s="3">
        <v>4</v>
      </c>
      <c r="AD131" s="3">
        <v>20</v>
      </c>
      <c r="AE131" s="3">
        <v>16</v>
      </c>
      <c r="AF131" s="38">
        <v>15.774278215223097</v>
      </c>
      <c r="AG131" s="38">
        <v>71.653543307086608</v>
      </c>
      <c r="AH131" s="38">
        <v>17.322834645669293</v>
      </c>
      <c r="AI131" s="38">
        <v>3.9370078740157481</v>
      </c>
      <c r="AJ131" s="39">
        <v>9.4600000000000009</v>
      </c>
      <c r="AK131" s="39">
        <v>5.51</v>
      </c>
      <c r="AL131" s="39">
        <v>6.3</v>
      </c>
      <c r="AM131" s="39">
        <v>13.39</v>
      </c>
      <c r="AN131" s="39">
        <v>3.94</v>
      </c>
    </row>
    <row r="132" spans="1:40" x14ac:dyDescent="0.25">
      <c r="A132" s="4">
        <v>8913</v>
      </c>
      <c r="B132" s="2" t="s">
        <v>565</v>
      </c>
      <c r="C132" s="2" t="s">
        <v>13</v>
      </c>
      <c r="D132" s="2" t="s">
        <v>16</v>
      </c>
      <c r="E132" s="38">
        <v>61.576576576576578</v>
      </c>
      <c r="F132" s="38">
        <v>21.428571428571427</v>
      </c>
      <c r="G132" s="38">
        <v>66.071428571428569</v>
      </c>
      <c r="H132" s="38">
        <v>55.357142857142861</v>
      </c>
      <c r="I132" s="39">
        <v>36.61</v>
      </c>
      <c r="J132" s="39">
        <v>3.57</v>
      </c>
      <c r="K132" s="39">
        <v>8.93</v>
      </c>
      <c r="L132" s="39">
        <v>19.64</v>
      </c>
      <c r="M132" s="39">
        <v>46.43</v>
      </c>
      <c r="N132" s="38">
        <v>67.600308641975303</v>
      </c>
      <c r="O132" s="38">
        <v>12.962962962962962</v>
      </c>
      <c r="P132" s="38">
        <v>79.629629629629633</v>
      </c>
      <c r="Q132" s="38">
        <v>62.962962962962962</v>
      </c>
      <c r="R132" s="39">
        <v>40.56</v>
      </c>
      <c r="S132" s="39">
        <v>1.85</v>
      </c>
      <c r="T132" s="39">
        <v>5.56</v>
      </c>
      <c r="U132" s="39">
        <v>16.670000000000002</v>
      </c>
      <c r="V132" s="39">
        <v>62.96</v>
      </c>
      <c r="W132" s="38">
        <v>59.942307692307693</v>
      </c>
      <c r="X132" s="38">
        <v>16.666666666666664</v>
      </c>
      <c r="Y132" s="38">
        <v>71.212121212121218</v>
      </c>
      <c r="Z132" s="38">
        <v>50</v>
      </c>
      <c r="AA132" s="39">
        <v>35.42</v>
      </c>
      <c r="AB132" s="39">
        <v>3.03</v>
      </c>
      <c r="AC132" s="39">
        <v>6.06</v>
      </c>
      <c r="AD132" s="39">
        <v>27.27</v>
      </c>
      <c r="AE132" s="39">
        <v>43.94</v>
      </c>
      <c r="AF132" s="38">
        <v>64.984423676012455</v>
      </c>
      <c r="AG132" s="38">
        <v>14.814814814814813</v>
      </c>
      <c r="AH132" s="38">
        <v>77.777777777777786</v>
      </c>
      <c r="AI132" s="38">
        <v>62.962962962962962</v>
      </c>
      <c r="AJ132" s="39">
        <v>38.619999999999997</v>
      </c>
      <c r="AK132" s="3">
        <v>0</v>
      </c>
      <c r="AL132" s="39">
        <v>3.7</v>
      </c>
      <c r="AM132" s="39">
        <v>20.37</v>
      </c>
      <c r="AN132" s="39">
        <v>57.41</v>
      </c>
    </row>
    <row r="133" spans="1:40" x14ac:dyDescent="0.25">
      <c r="A133" s="4">
        <v>7597</v>
      </c>
      <c r="B133" s="2" t="s">
        <v>746</v>
      </c>
      <c r="C133" s="2" t="s">
        <v>13</v>
      </c>
      <c r="D133" s="2" t="s">
        <v>10</v>
      </c>
      <c r="E133" s="38">
        <v>51.222222222222221</v>
      </c>
      <c r="F133" s="38">
        <v>24.444444444444443</v>
      </c>
      <c r="G133" s="38">
        <v>75.555555555555557</v>
      </c>
      <c r="H133" s="38">
        <v>40</v>
      </c>
      <c r="I133" s="39">
        <v>30.73</v>
      </c>
      <c r="J133" s="39">
        <v>2.2200000000000002</v>
      </c>
      <c r="K133" s="39">
        <v>4.4400000000000004</v>
      </c>
      <c r="L133" s="39">
        <v>37.78</v>
      </c>
      <c r="M133" s="39">
        <v>37.78</v>
      </c>
      <c r="N133" s="38">
        <v>60.645833333333329</v>
      </c>
      <c r="O133" s="38">
        <v>12.5</v>
      </c>
      <c r="P133" s="38">
        <v>83.75</v>
      </c>
      <c r="Q133" s="38">
        <v>57.499999999999993</v>
      </c>
      <c r="R133" s="39">
        <v>36.380000000000003</v>
      </c>
      <c r="S133" s="3">
        <v>5</v>
      </c>
      <c r="T133" s="39">
        <v>1.25</v>
      </c>
      <c r="U133" s="3">
        <v>35</v>
      </c>
      <c r="V133" s="39">
        <v>48.75</v>
      </c>
      <c r="W133" s="38">
        <v>70.891203703703709</v>
      </c>
      <c r="X133" s="38">
        <v>8.3333333333333321</v>
      </c>
      <c r="Y133" s="38">
        <v>87.5</v>
      </c>
      <c r="Z133" s="38">
        <v>75</v>
      </c>
      <c r="AA133" s="39">
        <v>42.53</v>
      </c>
      <c r="AB133" s="3">
        <v>0</v>
      </c>
      <c r="AC133" s="3">
        <v>0</v>
      </c>
      <c r="AD133" s="39">
        <v>16.670000000000002</v>
      </c>
      <c r="AE133" s="39">
        <v>70.83</v>
      </c>
      <c r="AF133" s="38">
        <v>68.51973684210526</v>
      </c>
      <c r="AG133" s="38">
        <v>14.473684210526317</v>
      </c>
      <c r="AH133" s="38">
        <v>76.31578947368422</v>
      </c>
      <c r="AI133" s="38">
        <v>65.789473684210535</v>
      </c>
      <c r="AJ133" s="39">
        <v>41.11</v>
      </c>
      <c r="AK133" s="3">
        <v>0</v>
      </c>
      <c r="AL133" s="39">
        <v>2.63</v>
      </c>
      <c r="AM133" s="39">
        <v>10.53</v>
      </c>
      <c r="AN133" s="39">
        <v>65.790000000000006</v>
      </c>
    </row>
    <row r="134" spans="1:40" x14ac:dyDescent="0.25">
      <c r="A134" s="4">
        <v>5059</v>
      </c>
      <c r="B134" s="2" t="s">
        <v>850</v>
      </c>
      <c r="C134" s="2" t="s">
        <v>13</v>
      </c>
      <c r="D134" s="2" t="s">
        <v>21</v>
      </c>
      <c r="E134" s="38"/>
      <c r="F134" s="38"/>
      <c r="G134" s="38"/>
      <c r="H134" s="38"/>
      <c r="I134" s="3"/>
      <c r="J134" s="3"/>
      <c r="K134" s="3"/>
      <c r="L134" s="3"/>
      <c r="M134" s="3"/>
      <c r="N134" s="38"/>
      <c r="O134" s="38"/>
      <c r="P134" s="38"/>
      <c r="Q134" s="38"/>
      <c r="R134" s="3"/>
      <c r="S134" s="3"/>
      <c r="T134" s="3"/>
      <c r="U134" s="3"/>
      <c r="V134" s="3"/>
      <c r="W134" s="38"/>
      <c r="X134" s="38"/>
      <c r="Y134" s="38"/>
      <c r="Z134" s="38"/>
      <c r="AA134" s="3"/>
      <c r="AB134" s="3"/>
      <c r="AC134" s="3"/>
      <c r="AD134" s="3"/>
      <c r="AE134" s="3"/>
      <c r="AF134" s="38"/>
      <c r="AG134" s="38"/>
      <c r="AH134" s="38"/>
      <c r="AI134" s="38"/>
      <c r="AJ134" s="3"/>
      <c r="AK134" s="3"/>
      <c r="AL134" s="3"/>
      <c r="AM134" s="3"/>
      <c r="AN134" s="3"/>
    </row>
    <row r="135" spans="1:40" x14ac:dyDescent="0.25">
      <c r="A135" s="4">
        <v>8465</v>
      </c>
      <c r="B135" s="2" t="s">
        <v>749</v>
      </c>
      <c r="C135" s="2" t="s">
        <v>13</v>
      </c>
      <c r="D135" s="2" t="s">
        <v>16</v>
      </c>
      <c r="E135" s="38"/>
      <c r="F135" s="38"/>
      <c r="G135" s="38"/>
      <c r="H135" s="38"/>
      <c r="I135" s="3"/>
      <c r="J135" s="3"/>
      <c r="K135" s="3"/>
      <c r="L135" s="3"/>
      <c r="M135" s="3"/>
      <c r="N135" s="38">
        <v>50</v>
      </c>
      <c r="O135" s="38">
        <v>4.7619047619047619</v>
      </c>
      <c r="P135" s="38">
        <v>85.714285714285708</v>
      </c>
      <c r="Q135" s="38">
        <v>19.047619047619047</v>
      </c>
      <c r="R135" s="39">
        <v>29.28</v>
      </c>
      <c r="S135" s="3">
        <v>0</v>
      </c>
      <c r="T135" s="39">
        <v>14.29</v>
      </c>
      <c r="U135" s="39">
        <v>80.95</v>
      </c>
      <c r="V135" s="3">
        <v>0</v>
      </c>
      <c r="W135" s="38">
        <v>85.5</v>
      </c>
      <c r="X135" s="38">
        <v>5</v>
      </c>
      <c r="Y135" s="38">
        <v>95</v>
      </c>
      <c r="Z135" s="38">
        <v>90</v>
      </c>
      <c r="AA135" s="39">
        <v>51.3</v>
      </c>
      <c r="AB135" s="3">
        <v>0</v>
      </c>
      <c r="AC135" s="3">
        <v>0</v>
      </c>
      <c r="AD135" s="3">
        <v>5</v>
      </c>
      <c r="AE135" s="3">
        <v>90</v>
      </c>
      <c r="AF135" s="38">
        <v>70.75</v>
      </c>
      <c r="AG135" s="38">
        <v>15</v>
      </c>
      <c r="AH135" s="38">
        <v>85</v>
      </c>
      <c r="AI135" s="38">
        <v>70</v>
      </c>
      <c r="AJ135" s="39">
        <v>42.45</v>
      </c>
      <c r="AK135" s="3">
        <v>10</v>
      </c>
      <c r="AL135" s="3">
        <v>0</v>
      </c>
      <c r="AM135" s="3">
        <v>15</v>
      </c>
      <c r="AN135" s="3">
        <v>70</v>
      </c>
    </row>
    <row r="136" spans="1:40" x14ac:dyDescent="0.25">
      <c r="A136" s="4">
        <v>5031</v>
      </c>
      <c r="B136" s="2" t="s">
        <v>851</v>
      </c>
      <c r="C136" s="2" t="s">
        <v>13</v>
      </c>
      <c r="D136" s="2" t="s">
        <v>21</v>
      </c>
      <c r="E136" s="38"/>
      <c r="F136" s="38"/>
      <c r="G136" s="38"/>
      <c r="H136" s="38"/>
      <c r="I136" s="3"/>
      <c r="J136" s="3"/>
      <c r="K136" s="3"/>
      <c r="L136" s="3"/>
      <c r="M136" s="3"/>
      <c r="N136" s="38"/>
      <c r="O136" s="38"/>
      <c r="P136" s="38"/>
      <c r="Q136" s="38"/>
      <c r="R136" s="3"/>
      <c r="S136" s="3"/>
      <c r="T136" s="3"/>
      <c r="U136" s="3"/>
      <c r="V136" s="3"/>
      <c r="W136" s="38"/>
      <c r="X136" s="38"/>
      <c r="Y136" s="38"/>
      <c r="Z136" s="38"/>
      <c r="AA136" s="3"/>
      <c r="AB136" s="3"/>
      <c r="AC136" s="3"/>
      <c r="AD136" s="3"/>
      <c r="AE136" s="3"/>
      <c r="AF136" s="38"/>
      <c r="AG136" s="38"/>
      <c r="AH136" s="38"/>
      <c r="AI136" s="38"/>
      <c r="AJ136" s="3"/>
      <c r="AK136" s="3"/>
      <c r="AL136" s="3"/>
      <c r="AM136" s="3"/>
      <c r="AN136" s="3"/>
    </row>
    <row r="137" spans="1:40" x14ac:dyDescent="0.25">
      <c r="A137" s="4">
        <v>8601</v>
      </c>
      <c r="B137" s="2" t="s">
        <v>450</v>
      </c>
      <c r="C137" s="2" t="s">
        <v>13</v>
      </c>
      <c r="D137" s="2" t="s">
        <v>16</v>
      </c>
      <c r="E137" s="38">
        <v>51.82539682539683</v>
      </c>
      <c r="F137" s="38">
        <v>19.047619047619047</v>
      </c>
      <c r="G137" s="38">
        <v>69.841269841269835</v>
      </c>
      <c r="H137" s="38">
        <v>38.095238095238095</v>
      </c>
      <c r="I137" s="39">
        <v>31.09</v>
      </c>
      <c r="J137" s="39">
        <v>1.59</v>
      </c>
      <c r="K137" s="39">
        <v>11.11</v>
      </c>
      <c r="L137" s="39">
        <v>30.16</v>
      </c>
      <c r="M137" s="39">
        <v>38.1</v>
      </c>
      <c r="N137" s="38">
        <v>62.252252252252248</v>
      </c>
      <c r="O137" s="38">
        <v>25</v>
      </c>
      <c r="P137" s="38">
        <v>66.071428571428569</v>
      </c>
      <c r="Q137" s="38">
        <v>53.571428571428569</v>
      </c>
      <c r="R137" s="39">
        <v>37.01</v>
      </c>
      <c r="S137" s="39">
        <v>3.57</v>
      </c>
      <c r="T137" s="39">
        <v>7.14</v>
      </c>
      <c r="U137" s="39">
        <v>12.5</v>
      </c>
      <c r="V137" s="39">
        <v>53.57</v>
      </c>
      <c r="W137" s="38"/>
      <c r="X137" s="38"/>
      <c r="Y137" s="38"/>
      <c r="Z137" s="38"/>
      <c r="AA137" s="3"/>
      <c r="AB137" s="3"/>
      <c r="AC137" s="3"/>
      <c r="AD137" s="3"/>
      <c r="AE137" s="3"/>
      <c r="AF137" s="38"/>
      <c r="AG137" s="38"/>
      <c r="AH137" s="38"/>
      <c r="AI137" s="38"/>
      <c r="AJ137" s="3"/>
      <c r="AK137" s="3"/>
      <c r="AL137" s="3"/>
      <c r="AM137" s="3"/>
      <c r="AN137" s="3"/>
    </row>
    <row r="138" spans="1:40" x14ac:dyDescent="0.25">
      <c r="A138" s="4">
        <v>7622</v>
      </c>
      <c r="B138" s="2" t="s">
        <v>456</v>
      </c>
      <c r="C138" s="2" t="s">
        <v>13</v>
      </c>
      <c r="D138" s="2" t="s">
        <v>10</v>
      </c>
      <c r="E138" s="38">
        <v>57.284345047923324</v>
      </c>
      <c r="F138" s="38">
        <v>25.949367088607595</v>
      </c>
      <c r="G138" s="38">
        <v>65.189873417721529</v>
      </c>
      <c r="H138" s="38">
        <v>46.202531645569621</v>
      </c>
      <c r="I138" s="39">
        <v>34.04</v>
      </c>
      <c r="J138" s="39">
        <v>3.16</v>
      </c>
      <c r="K138" s="39">
        <v>6.33</v>
      </c>
      <c r="L138" s="39">
        <v>18.989999999999998</v>
      </c>
      <c r="M138" s="39">
        <v>46.2</v>
      </c>
      <c r="N138" s="38">
        <v>59.86891385767791</v>
      </c>
      <c r="O138" s="38">
        <v>21.229050279329609</v>
      </c>
      <c r="P138" s="38">
        <v>67.039106145251395</v>
      </c>
      <c r="Q138" s="38">
        <v>46.927374301675975</v>
      </c>
      <c r="R138" s="39">
        <v>35.72</v>
      </c>
      <c r="S138" s="39">
        <v>2.23</v>
      </c>
      <c r="T138" s="39">
        <v>5.59</v>
      </c>
      <c r="U138" s="39">
        <v>20.11</v>
      </c>
      <c r="V138" s="39">
        <v>46.93</v>
      </c>
      <c r="W138" s="38"/>
      <c r="X138" s="38"/>
      <c r="Y138" s="38"/>
      <c r="Z138" s="38"/>
      <c r="AA138" s="3"/>
      <c r="AB138" s="3"/>
      <c r="AC138" s="3"/>
      <c r="AD138" s="3"/>
      <c r="AE138" s="3"/>
      <c r="AF138" s="38"/>
      <c r="AG138" s="38"/>
      <c r="AH138" s="38"/>
      <c r="AI138" s="38"/>
      <c r="AJ138" s="3"/>
      <c r="AK138" s="3"/>
      <c r="AL138" s="3"/>
      <c r="AM138" s="3"/>
      <c r="AN138" s="3"/>
    </row>
    <row r="139" spans="1:40" x14ac:dyDescent="0.25">
      <c r="A139" s="4">
        <v>8966</v>
      </c>
      <c r="B139" s="2" t="s">
        <v>458</v>
      </c>
      <c r="C139" s="2" t="s">
        <v>13</v>
      </c>
      <c r="D139" s="2" t="s">
        <v>10</v>
      </c>
      <c r="E139" s="38"/>
      <c r="F139" s="38"/>
      <c r="G139" s="38"/>
      <c r="H139" s="38"/>
      <c r="I139" s="3"/>
      <c r="J139" s="3"/>
      <c r="K139" s="3"/>
      <c r="L139" s="3"/>
      <c r="M139" s="3"/>
      <c r="N139" s="38"/>
      <c r="O139" s="38"/>
      <c r="P139" s="38"/>
      <c r="Q139" s="38"/>
      <c r="R139" s="3"/>
      <c r="S139" s="3"/>
      <c r="T139" s="3"/>
      <c r="U139" s="3"/>
      <c r="V139" s="3"/>
      <c r="W139" s="38">
        <v>58.94252873563218</v>
      </c>
      <c r="X139" s="38">
        <v>16.513761467889911</v>
      </c>
      <c r="Y139" s="38">
        <v>76.146788990825684</v>
      </c>
      <c r="Z139" s="38">
        <v>43.577981651376149</v>
      </c>
      <c r="AA139" s="39">
        <v>35.28</v>
      </c>
      <c r="AB139" s="39">
        <v>3.67</v>
      </c>
      <c r="AC139" s="39">
        <v>5.96</v>
      </c>
      <c r="AD139" s="39">
        <v>32.57</v>
      </c>
      <c r="AE139" s="39">
        <v>43.58</v>
      </c>
      <c r="AF139" s="38">
        <v>68.004535147392289</v>
      </c>
      <c r="AG139" s="38">
        <v>14.932126696832579</v>
      </c>
      <c r="AH139" s="38">
        <v>77.375565610859738</v>
      </c>
      <c r="AI139" s="38">
        <v>60.633484162895925</v>
      </c>
      <c r="AJ139" s="39">
        <v>40.71</v>
      </c>
      <c r="AK139" s="39">
        <v>0.9</v>
      </c>
      <c r="AL139" s="39">
        <v>2.71</v>
      </c>
      <c r="AM139" s="39">
        <v>16.739999999999998</v>
      </c>
      <c r="AN139" s="39">
        <v>60.63</v>
      </c>
    </row>
    <row r="140" spans="1:40" x14ac:dyDescent="0.25">
      <c r="A140" s="4">
        <v>7702</v>
      </c>
      <c r="B140" s="2" t="s">
        <v>461</v>
      </c>
      <c r="C140" s="2" t="s">
        <v>87</v>
      </c>
      <c r="D140" s="2" t="s">
        <v>10</v>
      </c>
      <c r="E140" s="38"/>
      <c r="F140" s="38"/>
      <c r="G140" s="38"/>
      <c r="H140" s="38"/>
      <c r="I140" s="3"/>
      <c r="J140" s="3"/>
      <c r="K140" s="3"/>
      <c r="L140" s="3"/>
      <c r="M140" s="3"/>
      <c r="N140" s="38"/>
      <c r="O140" s="38"/>
      <c r="P140" s="38"/>
      <c r="Q140" s="38"/>
      <c r="R140" s="3"/>
      <c r="S140" s="3"/>
      <c r="T140" s="3"/>
      <c r="U140" s="3"/>
      <c r="V140" s="3"/>
      <c r="W140" s="38"/>
      <c r="X140" s="38"/>
      <c r="Y140" s="38"/>
      <c r="Z140" s="38"/>
      <c r="AA140" s="3"/>
      <c r="AB140" s="3"/>
      <c r="AC140" s="3"/>
      <c r="AD140" s="3"/>
      <c r="AE140" s="3"/>
      <c r="AF140" s="38"/>
      <c r="AG140" s="38"/>
      <c r="AH140" s="38"/>
      <c r="AI140" s="38"/>
      <c r="AJ140" s="3"/>
      <c r="AK140" s="3"/>
      <c r="AL140" s="3"/>
      <c r="AM140" s="3"/>
      <c r="AN140" s="3"/>
    </row>
    <row r="141" spans="1:40" x14ac:dyDescent="0.25">
      <c r="A141" s="4">
        <v>8607</v>
      </c>
      <c r="B141" s="2" t="s">
        <v>463</v>
      </c>
      <c r="C141" s="2" t="s">
        <v>13</v>
      </c>
      <c r="D141" s="2" t="s">
        <v>16</v>
      </c>
      <c r="E141" s="38">
        <v>52.867132867132874</v>
      </c>
      <c r="F141" s="38">
        <v>27.777777777777779</v>
      </c>
      <c r="G141" s="38">
        <v>66.666666666666657</v>
      </c>
      <c r="H141" s="38">
        <v>41.666666666666671</v>
      </c>
      <c r="I141" s="39">
        <v>31.5</v>
      </c>
      <c r="J141" s="39">
        <v>1.39</v>
      </c>
      <c r="K141" s="39">
        <v>8.33</v>
      </c>
      <c r="L141" s="3">
        <v>25</v>
      </c>
      <c r="M141" s="39">
        <v>41.67</v>
      </c>
      <c r="N141" s="38">
        <v>56.70542635658915</v>
      </c>
      <c r="O141" s="38">
        <v>20.930232558139537</v>
      </c>
      <c r="P141" s="38">
        <v>70.930232558139537</v>
      </c>
      <c r="Q141" s="38">
        <v>43.02325581395349</v>
      </c>
      <c r="R141" s="39">
        <v>34.020000000000003</v>
      </c>
      <c r="S141" s="39">
        <v>2.33</v>
      </c>
      <c r="T141" s="39">
        <v>3.49</v>
      </c>
      <c r="U141" s="39">
        <v>27.91</v>
      </c>
      <c r="V141" s="39">
        <v>43.02</v>
      </c>
      <c r="W141" s="38">
        <v>51.354166666666664</v>
      </c>
      <c r="X141" s="38">
        <v>28.749999999999996</v>
      </c>
      <c r="Y141" s="38">
        <v>68.75</v>
      </c>
      <c r="Z141" s="38">
        <v>40</v>
      </c>
      <c r="AA141" s="39">
        <v>30.81</v>
      </c>
      <c r="AB141" s="39">
        <v>3.75</v>
      </c>
      <c r="AC141" s="3">
        <v>5</v>
      </c>
      <c r="AD141" s="39">
        <v>28.75</v>
      </c>
      <c r="AE141" s="3">
        <v>40</v>
      </c>
      <c r="AF141" s="38">
        <v>54.183006535947712</v>
      </c>
      <c r="AG141" s="38">
        <v>20.588235294117645</v>
      </c>
      <c r="AH141" s="38">
        <v>70.588235294117652</v>
      </c>
      <c r="AI141" s="38">
        <v>45.098039215686278</v>
      </c>
      <c r="AJ141" s="39">
        <v>32.5</v>
      </c>
      <c r="AK141" s="39">
        <v>1.96</v>
      </c>
      <c r="AL141" s="39">
        <v>6.86</v>
      </c>
      <c r="AM141" s="39">
        <v>36.270000000000003</v>
      </c>
      <c r="AN141" s="39">
        <v>34.31</v>
      </c>
    </row>
    <row r="142" spans="1:40" x14ac:dyDescent="0.25">
      <c r="A142" s="4">
        <v>8968</v>
      </c>
      <c r="B142" s="2" t="s">
        <v>271</v>
      </c>
      <c r="C142" s="2" t="s">
        <v>13</v>
      </c>
      <c r="D142" s="2" t="s">
        <v>16</v>
      </c>
      <c r="E142" s="38"/>
      <c r="F142" s="38"/>
      <c r="G142" s="38"/>
      <c r="H142" s="38"/>
      <c r="I142" s="3"/>
      <c r="J142" s="3"/>
      <c r="K142" s="3"/>
      <c r="L142" s="3"/>
      <c r="M142" s="3"/>
      <c r="N142" s="38"/>
      <c r="O142" s="38"/>
      <c r="P142" s="38"/>
      <c r="Q142" s="38"/>
      <c r="R142" s="3"/>
      <c r="S142" s="3"/>
      <c r="T142" s="3"/>
      <c r="U142" s="3"/>
      <c r="V142" s="3"/>
      <c r="W142" s="38"/>
      <c r="X142" s="38"/>
      <c r="Y142" s="38"/>
      <c r="Z142" s="38"/>
      <c r="AA142" s="3"/>
      <c r="AB142" s="3"/>
      <c r="AC142" s="3"/>
      <c r="AD142" s="3"/>
      <c r="AE142" s="3"/>
      <c r="AF142" s="38">
        <v>68.666666666666671</v>
      </c>
      <c r="AG142" s="38">
        <v>30.434782608695656</v>
      </c>
      <c r="AH142" s="38">
        <v>69.565217391304344</v>
      </c>
      <c r="AI142" s="38">
        <v>56.521739130434781</v>
      </c>
      <c r="AJ142" s="39">
        <v>40.299999999999997</v>
      </c>
      <c r="AK142" s="39">
        <v>4.3499999999999996</v>
      </c>
      <c r="AL142" s="3">
        <v>0</v>
      </c>
      <c r="AM142" s="39">
        <v>13.04</v>
      </c>
      <c r="AN142" s="39">
        <v>56.52</v>
      </c>
    </row>
    <row r="143" spans="1:40" x14ac:dyDescent="0.25">
      <c r="A143" s="4">
        <v>8316</v>
      </c>
      <c r="B143" s="2" t="s">
        <v>277</v>
      </c>
      <c r="C143" s="2" t="s">
        <v>13</v>
      </c>
      <c r="D143" s="2" t="s">
        <v>16</v>
      </c>
      <c r="E143" s="38">
        <v>94.86666666666666</v>
      </c>
      <c r="F143" s="38">
        <v>4</v>
      </c>
      <c r="G143" s="38">
        <v>84</v>
      </c>
      <c r="H143" s="38">
        <v>70</v>
      </c>
      <c r="I143" s="39">
        <v>56.92</v>
      </c>
      <c r="J143" s="3">
        <v>2</v>
      </c>
      <c r="K143" s="3">
        <v>4</v>
      </c>
      <c r="L143" s="3">
        <v>14</v>
      </c>
      <c r="M143" s="3">
        <v>70</v>
      </c>
      <c r="N143" s="38">
        <v>106.32183908045978</v>
      </c>
      <c r="O143" s="38">
        <v>5.1724137931034484</v>
      </c>
      <c r="P143" s="38">
        <v>56.896551724137936</v>
      </c>
      <c r="Q143" s="38">
        <v>37.931034482758619</v>
      </c>
      <c r="R143" s="39">
        <v>63.79</v>
      </c>
      <c r="S143" s="3">
        <v>0</v>
      </c>
      <c r="T143" s="39">
        <v>8.6199999999999992</v>
      </c>
      <c r="U143" s="39">
        <v>18.97</v>
      </c>
      <c r="V143" s="39">
        <v>37.93</v>
      </c>
      <c r="W143" s="38">
        <v>82.453703703703709</v>
      </c>
      <c r="X143" s="38">
        <v>16.666666666666664</v>
      </c>
      <c r="Y143" s="38">
        <v>63.888888888888886</v>
      </c>
      <c r="Z143" s="38">
        <v>44.444444444444443</v>
      </c>
      <c r="AA143" s="39">
        <v>49.47</v>
      </c>
      <c r="AB143" s="39">
        <v>11.11</v>
      </c>
      <c r="AC143" s="39">
        <v>2.78</v>
      </c>
      <c r="AD143" s="39">
        <v>19.440000000000001</v>
      </c>
      <c r="AE143" s="39">
        <v>44.44</v>
      </c>
      <c r="AF143" s="38">
        <v>164</v>
      </c>
      <c r="AG143" s="38">
        <v>0</v>
      </c>
      <c r="AH143" s="38">
        <v>40</v>
      </c>
      <c r="AI143" s="38">
        <v>40</v>
      </c>
      <c r="AJ143" s="39">
        <v>98.4</v>
      </c>
      <c r="AK143" s="3">
        <v>0</v>
      </c>
      <c r="AL143" s="3">
        <v>0</v>
      </c>
      <c r="AM143" s="3">
        <v>0</v>
      </c>
      <c r="AN143" s="3">
        <v>40</v>
      </c>
    </row>
    <row r="144" spans="1:40" x14ac:dyDescent="0.25">
      <c r="A144" s="4">
        <v>7894</v>
      </c>
      <c r="B144" s="2" t="s">
        <v>661</v>
      </c>
      <c r="C144" s="2" t="s">
        <v>87</v>
      </c>
      <c r="D144" s="2" t="s">
        <v>10</v>
      </c>
      <c r="E144" s="38">
        <v>74.129793510324475</v>
      </c>
      <c r="F144" s="38">
        <v>12.389380530973451</v>
      </c>
      <c r="G144" s="38">
        <v>86.725663716814154</v>
      </c>
      <c r="H144" s="38">
        <v>82.30088495575221</v>
      </c>
      <c r="I144" s="39">
        <v>44.47</v>
      </c>
      <c r="J144" s="3">
        <v>0</v>
      </c>
      <c r="K144" s="39">
        <v>0.88</v>
      </c>
      <c r="L144" s="39">
        <v>4.42</v>
      </c>
      <c r="M144" s="39">
        <v>82.3</v>
      </c>
      <c r="N144" s="38">
        <v>89.451137884872821</v>
      </c>
      <c r="O144" s="38">
        <v>12</v>
      </c>
      <c r="P144" s="38">
        <v>84</v>
      </c>
      <c r="Q144" s="38">
        <v>81.599999999999994</v>
      </c>
      <c r="R144" s="39">
        <v>53.45</v>
      </c>
      <c r="S144" s="3">
        <v>0</v>
      </c>
      <c r="T144" s="39">
        <v>0.8</v>
      </c>
      <c r="U144" s="39">
        <v>2.4</v>
      </c>
      <c r="V144" s="39">
        <v>81.599999999999994</v>
      </c>
      <c r="W144" s="38">
        <v>95.263888888888886</v>
      </c>
      <c r="X144" s="38">
        <v>6.6115702479338845</v>
      </c>
      <c r="Y144" s="38">
        <v>90.909090909090907</v>
      </c>
      <c r="Z144" s="38">
        <v>87.603305785123965</v>
      </c>
      <c r="AA144" s="39">
        <v>56.68</v>
      </c>
      <c r="AB144" s="3">
        <v>0</v>
      </c>
      <c r="AC144" s="3">
        <v>0</v>
      </c>
      <c r="AD144" s="39">
        <v>3.31</v>
      </c>
      <c r="AE144" s="39">
        <v>87.6</v>
      </c>
      <c r="AF144" s="38">
        <v>86.066666666666663</v>
      </c>
      <c r="AG144" s="38">
        <v>4</v>
      </c>
      <c r="AH144" s="38">
        <v>93.333333333333329</v>
      </c>
      <c r="AI144" s="38">
        <v>92</v>
      </c>
      <c r="AJ144" s="39">
        <v>51.64</v>
      </c>
      <c r="AK144" s="3">
        <v>0</v>
      </c>
      <c r="AL144" s="3">
        <v>0</v>
      </c>
      <c r="AM144" s="39">
        <v>1.33</v>
      </c>
      <c r="AN144" s="3">
        <v>92</v>
      </c>
    </row>
    <row r="145" spans="1:40" x14ac:dyDescent="0.25">
      <c r="A145" s="4">
        <v>7625</v>
      </c>
      <c r="B145" s="2" t="s">
        <v>468</v>
      </c>
      <c r="C145" s="2" t="s">
        <v>13</v>
      </c>
      <c r="D145" s="2" t="s">
        <v>10</v>
      </c>
      <c r="E145" s="38">
        <v>69.430379746835442</v>
      </c>
      <c r="F145" s="38">
        <v>16.033755274261605</v>
      </c>
      <c r="G145" s="38">
        <v>77.215189873417728</v>
      </c>
      <c r="H145" s="38">
        <v>60.75949367088608</v>
      </c>
      <c r="I145" s="39">
        <v>41.65</v>
      </c>
      <c r="J145" s="39">
        <v>1.27</v>
      </c>
      <c r="K145" s="39">
        <v>7.17</v>
      </c>
      <c r="L145" s="39">
        <v>16.46</v>
      </c>
      <c r="M145" s="39">
        <v>60.76</v>
      </c>
      <c r="N145" s="38">
        <v>69.247311827956992</v>
      </c>
      <c r="O145" s="38">
        <v>17.596566523605151</v>
      </c>
      <c r="P145" s="38">
        <v>76.394849785407729</v>
      </c>
      <c r="Q145" s="38">
        <v>54.935622317596568</v>
      </c>
      <c r="R145" s="39">
        <v>41.45</v>
      </c>
      <c r="S145" s="39">
        <v>1.72</v>
      </c>
      <c r="T145" s="39">
        <v>6.87</v>
      </c>
      <c r="U145" s="39">
        <v>21.46</v>
      </c>
      <c r="V145" s="39">
        <v>54.94</v>
      </c>
      <c r="W145" s="38">
        <v>64.288702928870293</v>
      </c>
      <c r="X145" s="38">
        <v>16.317991631799163</v>
      </c>
      <c r="Y145" s="38">
        <v>73.640167364016733</v>
      </c>
      <c r="Z145" s="38">
        <v>54.39330543933054</v>
      </c>
      <c r="AA145" s="39">
        <v>38.57</v>
      </c>
      <c r="AB145" s="39">
        <v>2.5099999999999998</v>
      </c>
      <c r="AC145" s="39">
        <v>6.69</v>
      </c>
      <c r="AD145" s="39">
        <v>19.25</v>
      </c>
      <c r="AE145" s="39">
        <v>54.39</v>
      </c>
      <c r="AF145" s="38">
        <v>64.208333333333329</v>
      </c>
      <c r="AG145" s="38">
        <v>17.427385892116181</v>
      </c>
      <c r="AH145" s="38">
        <v>75.103734439834028</v>
      </c>
      <c r="AI145" s="38">
        <v>49.792531120331951</v>
      </c>
      <c r="AJ145" s="39">
        <v>38.36</v>
      </c>
      <c r="AK145" s="39">
        <v>2.0699999999999998</v>
      </c>
      <c r="AL145" s="39">
        <v>7.88</v>
      </c>
      <c r="AM145" s="39">
        <v>25.31</v>
      </c>
      <c r="AN145" s="39">
        <v>49.79</v>
      </c>
    </row>
    <row r="146" spans="1:40" x14ac:dyDescent="0.25">
      <c r="A146" s="4">
        <v>7001</v>
      </c>
      <c r="B146" s="2" t="s">
        <v>341</v>
      </c>
      <c r="C146" s="2" t="s">
        <v>13</v>
      </c>
      <c r="D146" s="2" t="s">
        <v>10</v>
      </c>
      <c r="E146" s="38">
        <v>35.622489959839356</v>
      </c>
      <c r="F146" s="38">
        <v>40.15748031496063</v>
      </c>
      <c r="G146" s="38">
        <v>42.519685039370081</v>
      </c>
      <c r="H146" s="38">
        <v>21.259842519685041</v>
      </c>
      <c r="I146" s="39">
        <v>20.95</v>
      </c>
      <c r="J146" s="39">
        <v>5.51</v>
      </c>
      <c r="K146" s="39">
        <v>12.6</v>
      </c>
      <c r="L146" s="39">
        <v>21.26</v>
      </c>
      <c r="M146" s="39">
        <v>21.26</v>
      </c>
      <c r="N146" s="38">
        <v>26.401384083044981</v>
      </c>
      <c r="O146" s="38">
        <v>57.931034482758626</v>
      </c>
      <c r="P146" s="38">
        <v>30.344827586206897</v>
      </c>
      <c r="Q146" s="38">
        <v>17.931034482758619</v>
      </c>
      <c r="R146" s="39">
        <v>15.78</v>
      </c>
      <c r="S146" s="39">
        <v>4.83</v>
      </c>
      <c r="T146" s="39">
        <v>13.79</v>
      </c>
      <c r="U146" s="39">
        <v>12.41</v>
      </c>
      <c r="V146" s="39">
        <v>17.93</v>
      </c>
      <c r="W146" s="38">
        <v>27.118226600985224</v>
      </c>
      <c r="X146" s="38">
        <v>50.243902439024389</v>
      </c>
      <c r="Y146" s="38">
        <v>34.634146341463413</v>
      </c>
      <c r="Z146" s="38">
        <v>12.195121951219512</v>
      </c>
      <c r="AA146" s="39">
        <v>16.11</v>
      </c>
      <c r="AB146" s="39">
        <v>7.32</v>
      </c>
      <c r="AC146" s="39">
        <v>14.15</v>
      </c>
      <c r="AD146" s="39">
        <v>22.44</v>
      </c>
      <c r="AE146" s="39">
        <v>12.2</v>
      </c>
      <c r="AF146" s="38">
        <v>42.991803278688522</v>
      </c>
      <c r="AG146" s="38">
        <v>30.327868852459016</v>
      </c>
      <c r="AH146" s="38">
        <v>54.918032786885249</v>
      </c>
      <c r="AI146" s="38">
        <v>33.606557377049178</v>
      </c>
      <c r="AJ146" s="39">
        <v>25.79</v>
      </c>
      <c r="AK146" s="39">
        <v>4.0999999999999996</v>
      </c>
      <c r="AL146" s="39">
        <v>14.75</v>
      </c>
      <c r="AM146" s="39">
        <v>21.31</v>
      </c>
      <c r="AN146" s="39">
        <v>33.61</v>
      </c>
    </row>
    <row r="147" spans="1:40" x14ac:dyDescent="0.25">
      <c r="A147" s="4">
        <v>7003</v>
      </c>
      <c r="B147" s="2" t="s">
        <v>373</v>
      </c>
      <c r="C147" s="2" t="s">
        <v>13</v>
      </c>
      <c r="D147" s="2" t="s">
        <v>10</v>
      </c>
      <c r="E147" s="38">
        <v>23.15398075240595</v>
      </c>
      <c r="F147" s="38">
        <v>55.208333333333336</v>
      </c>
      <c r="G147" s="38">
        <v>28.90625</v>
      </c>
      <c r="H147" s="38">
        <v>8.59375</v>
      </c>
      <c r="I147" s="39">
        <v>13.78</v>
      </c>
      <c r="J147" s="39">
        <v>2.86</v>
      </c>
      <c r="K147" s="39">
        <v>13.54</v>
      </c>
      <c r="L147" s="39">
        <v>20.309999999999999</v>
      </c>
      <c r="M147" s="39">
        <v>8.59</v>
      </c>
      <c r="N147" s="38">
        <v>26.354883081155435</v>
      </c>
      <c r="O147" s="38">
        <v>49.863013698630141</v>
      </c>
      <c r="P147" s="38">
        <v>34.246575342465754</v>
      </c>
      <c r="Q147" s="38">
        <v>8.7671232876712324</v>
      </c>
      <c r="R147" s="39">
        <v>15.74</v>
      </c>
      <c r="S147" s="39">
        <v>1.64</v>
      </c>
      <c r="T147" s="39">
        <v>15.34</v>
      </c>
      <c r="U147" s="39">
        <v>25.48</v>
      </c>
      <c r="V147" s="39">
        <v>8.77</v>
      </c>
      <c r="W147" s="38">
        <v>27.072192513368986</v>
      </c>
      <c r="X147" s="38">
        <v>51.069518716577548</v>
      </c>
      <c r="Y147" s="38">
        <v>34.491978609625669</v>
      </c>
      <c r="Z147" s="38">
        <v>12.834224598930483</v>
      </c>
      <c r="AA147" s="39">
        <v>16.239999999999998</v>
      </c>
      <c r="AB147" s="39">
        <v>2.14</v>
      </c>
      <c r="AC147" s="39">
        <v>12.57</v>
      </c>
      <c r="AD147" s="39">
        <v>21.66</v>
      </c>
      <c r="AE147" s="39">
        <v>12.83</v>
      </c>
      <c r="AF147" s="38">
        <v>43.46153846153846</v>
      </c>
      <c r="AG147" s="38">
        <v>26.495726495726498</v>
      </c>
      <c r="AH147" s="38">
        <v>57.26495726495726</v>
      </c>
      <c r="AI147" s="38">
        <v>30.76923076923077</v>
      </c>
      <c r="AJ147" s="39">
        <v>26.07</v>
      </c>
      <c r="AK147" s="39">
        <v>1.71</v>
      </c>
      <c r="AL147" s="39">
        <v>17.09</v>
      </c>
      <c r="AM147" s="39">
        <v>26.5</v>
      </c>
      <c r="AN147" s="39">
        <v>30.77</v>
      </c>
    </row>
    <row r="148" spans="1:40" x14ac:dyDescent="0.25">
      <c r="A148" s="4">
        <v>8004</v>
      </c>
      <c r="B148" s="2" t="s">
        <v>373</v>
      </c>
      <c r="C148" s="2" t="s">
        <v>13</v>
      </c>
      <c r="D148" s="2" t="s">
        <v>16</v>
      </c>
      <c r="E148" s="38">
        <v>64.523809523809533</v>
      </c>
      <c r="F148" s="38">
        <v>18.75</v>
      </c>
      <c r="G148" s="38">
        <v>78.125</v>
      </c>
      <c r="H148" s="38">
        <v>56.25</v>
      </c>
      <c r="I148" s="39">
        <v>38.1</v>
      </c>
      <c r="J148" s="3">
        <v>0</v>
      </c>
      <c r="K148" s="39">
        <v>9.3800000000000008</v>
      </c>
      <c r="L148" s="3">
        <v>25</v>
      </c>
      <c r="M148" s="39">
        <v>53.13</v>
      </c>
      <c r="N148" s="38">
        <v>59.634146341463413</v>
      </c>
      <c r="O148" s="38">
        <v>14.634146341463413</v>
      </c>
      <c r="P148" s="38">
        <v>82.926829268292678</v>
      </c>
      <c r="Q148" s="38">
        <v>43.902439024390247</v>
      </c>
      <c r="R148" s="39">
        <v>35.78</v>
      </c>
      <c r="S148" s="39">
        <v>2.44</v>
      </c>
      <c r="T148" s="39">
        <v>9.76</v>
      </c>
      <c r="U148" s="39">
        <v>39.020000000000003</v>
      </c>
      <c r="V148" s="39">
        <v>43.9</v>
      </c>
      <c r="W148" s="38">
        <v>72.880116959064324</v>
      </c>
      <c r="X148" s="38">
        <v>12.280701754385964</v>
      </c>
      <c r="Y148" s="38">
        <v>80.701754385964904</v>
      </c>
      <c r="Z148" s="38">
        <v>63.157894736842103</v>
      </c>
      <c r="AA148" s="39">
        <v>43.72</v>
      </c>
      <c r="AB148" s="39">
        <v>3.51</v>
      </c>
      <c r="AC148" s="39">
        <v>1.75</v>
      </c>
      <c r="AD148" s="39">
        <v>17.54</v>
      </c>
      <c r="AE148" s="39">
        <v>63.16</v>
      </c>
      <c r="AF148" s="38">
        <v>68.760683760683762</v>
      </c>
      <c r="AG148" s="38">
        <v>7.6923076923076925</v>
      </c>
      <c r="AH148" s="38">
        <v>89.743589743589752</v>
      </c>
      <c r="AI148" s="38">
        <v>51.282051282051277</v>
      </c>
      <c r="AJ148" s="39">
        <v>41.25</v>
      </c>
      <c r="AK148" s="39">
        <v>2.56</v>
      </c>
      <c r="AL148" s="39">
        <v>2.56</v>
      </c>
      <c r="AM148" s="39">
        <v>38.46</v>
      </c>
      <c r="AN148" s="39">
        <v>51.28</v>
      </c>
    </row>
    <row r="149" spans="1:40" x14ac:dyDescent="0.25">
      <c r="A149" s="4">
        <v>7963</v>
      </c>
      <c r="B149" s="2" t="s">
        <v>174</v>
      </c>
      <c r="C149" s="2" t="s">
        <v>13</v>
      </c>
      <c r="D149" s="2" t="s">
        <v>10</v>
      </c>
      <c r="E149" s="38"/>
      <c r="F149" s="38"/>
      <c r="G149" s="38"/>
      <c r="H149" s="38"/>
      <c r="I149" s="3"/>
      <c r="J149" s="3"/>
      <c r="K149" s="3"/>
      <c r="L149" s="3"/>
      <c r="M149" s="3"/>
      <c r="N149" s="38"/>
      <c r="O149" s="38"/>
      <c r="P149" s="38"/>
      <c r="Q149" s="38"/>
      <c r="R149" s="3"/>
      <c r="S149" s="3"/>
      <c r="T149" s="3"/>
      <c r="U149" s="3"/>
      <c r="V149" s="3"/>
      <c r="W149" s="38"/>
      <c r="X149" s="38"/>
      <c r="Y149" s="38"/>
      <c r="Z149" s="38"/>
      <c r="AA149" s="3"/>
      <c r="AB149" s="3"/>
      <c r="AC149" s="3"/>
      <c r="AD149" s="3"/>
      <c r="AE149" s="3"/>
      <c r="AF149" s="38">
        <v>40.833333333333336</v>
      </c>
      <c r="AG149" s="38">
        <v>22.5</v>
      </c>
      <c r="AH149" s="38">
        <v>42.5</v>
      </c>
      <c r="AI149" s="38">
        <v>22.5</v>
      </c>
      <c r="AJ149" s="39">
        <v>24.5</v>
      </c>
      <c r="AK149" s="3">
        <v>5</v>
      </c>
      <c r="AL149" s="3">
        <v>10</v>
      </c>
      <c r="AM149" s="3">
        <v>20</v>
      </c>
      <c r="AN149" s="39">
        <v>22.5</v>
      </c>
    </row>
    <row r="150" spans="1:40" x14ac:dyDescent="0.25">
      <c r="A150" s="4">
        <v>7753</v>
      </c>
      <c r="B150" s="2" t="s">
        <v>494</v>
      </c>
      <c r="C150" s="2" t="s">
        <v>13</v>
      </c>
      <c r="D150" s="2" t="s">
        <v>10</v>
      </c>
      <c r="E150" s="38">
        <v>17.166666666666668</v>
      </c>
      <c r="F150" s="38">
        <v>70</v>
      </c>
      <c r="G150" s="38">
        <v>20</v>
      </c>
      <c r="H150" s="38">
        <v>10</v>
      </c>
      <c r="I150" s="39">
        <v>10.3</v>
      </c>
      <c r="J150" s="3">
        <v>0</v>
      </c>
      <c r="K150" s="3">
        <v>10</v>
      </c>
      <c r="L150" s="3">
        <v>10</v>
      </c>
      <c r="M150" s="3">
        <v>10</v>
      </c>
      <c r="N150" s="38">
        <v>32.558139534883722</v>
      </c>
      <c r="O150" s="38">
        <v>40.909090909090914</v>
      </c>
      <c r="P150" s="38">
        <v>36.363636363636367</v>
      </c>
      <c r="Q150" s="38">
        <v>9.0909090909090917</v>
      </c>
      <c r="R150" s="39">
        <v>19.09</v>
      </c>
      <c r="S150" s="39">
        <v>4.55</v>
      </c>
      <c r="T150" s="39">
        <v>18.18</v>
      </c>
      <c r="U150" s="39">
        <v>27.27</v>
      </c>
      <c r="V150" s="39">
        <v>9.09</v>
      </c>
      <c r="W150" s="38"/>
      <c r="X150" s="38"/>
      <c r="Y150" s="38"/>
      <c r="Z150" s="38"/>
      <c r="AA150" s="3"/>
      <c r="AB150" s="3"/>
      <c r="AC150" s="3"/>
      <c r="AD150" s="3"/>
      <c r="AE150" s="3"/>
      <c r="AF150" s="38"/>
      <c r="AG150" s="38"/>
      <c r="AH150" s="38"/>
      <c r="AI150" s="38"/>
      <c r="AJ150" s="3"/>
      <c r="AK150" s="3"/>
      <c r="AL150" s="3"/>
      <c r="AM150" s="3"/>
      <c r="AN150" s="3"/>
    </row>
    <row r="151" spans="1:40" x14ac:dyDescent="0.25">
      <c r="A151" s="4">
        <v>8317</v>
      </c>
      <c r="B151" s="2" t="s">
        <v>610</v>
      </c>
      <c r="C151" s="2" t="s">
        <v>13</v>
      </c>
      <c r="D151" s="2" t="s">
        <v>16</v>
      </c>
      <c r="E151" s="38">
        <v>65.149253731343279</v>
      </c>
      <c r="F151" s="38">
        <v>13.432835820895523</v>
      </c>
      <c r="G151" s="38">
        <v>76.119402985074629</v>
      </c>
      <c r="H151" s="38">
        <v>53.731343283582092</v>
      </c>
      <c r="I151" s="39">
        <v>39.08</v>
      </c>
      <c r="J151" s="39">
        <v>4.4800000000000004</v>
      </c>
      <c r="K151" s="39">
        <v>13.43</v>
      </c>
      <c r="L151" s="39">
        <v>22.39</v>
      </c>
      <c r="M151" s="39">
        <v>53.73</v>
      </c>
      <c r="N151" s="38">
        <v>68.297872340425542</v>
      </c>
      <c r="O151" s="38">
        <v>12.76595744680851</v>
      </c>
      <c r="P151" s="38">
        <v>80.851063829787222</v>
      </c>
      <c r="Q151" s="38">
        <v>55.319148936170215</v>
      </c>
      <c r="R151" s="39">
        <v>40.97</v>
      </c>
      <c r="S151" s="3">
        <v>0</v>
      </c>
      <c r="T151" s="39">
        <v>6.38</v>
      </c>
      <c r="U151" s="39">
        <v>25.53</v>
      </c>
      <c r="V151" s="39">
        <v>55.32</v>
      </c>
      <c r="W151" s="38">
        <v>73.139534883720927</v>
      </c>
      <c r="X151" s="38">
        <v>6.9767441860465116</v>
      </c>
      <c r="Y151" s="38">
        <v>83.720930232558146</v>
      </c>
      <c r="Z151" s="38">
        <v>67.441860465116278</v>
      </c>
      <c r="AA151" s="39">
        <v>43.88</v>
      </c>
      <c r="AB151" s="3">
        <v>0</v>
      </c>
      <c r="AC151" s="39">
        <v>4.6500000000000004</v>
      </c>
      <c r="AD151" s="39">
        <v>16.28</v>
      </c>
      <c r="AE151" s="39">
        <v>67.44</v>
      </c>
      <c r="AF151" s="38">
        <v>78.656716417910445</v>
      </c>
      <c r="AG151" s="38">
        <v>8.8235294117647065</v>
      </c>
      <c r="AH151" s="38">
        <v>85.294117647058826</v>
      </c>
      <c r="AI151" s="38">
        <v>73.529411764705884</v>
      </c>
      <c r="AJ151" s="39">
        <v>46.5</v>
      </c>
      <c r="AK151" s="3">
        <v>0</v>
      </c>
      <c r="AL151" s="39">
        <v>2.94</v>
      </c>
      <c r="AM151" s="39">
        <v>11.76</v>
      </c>
      <c r="AN151" s="39">
        <v>73.53</v>
      </c>
    </row>
    <row r="152" spans="1:40" x14ac:dyDescent="0.25">
      <c r="A152" s="4">
        <v>7002</v>
      </c>
      <c r="B152" s="2" t="s">
        <v>348</v>
      </c>
      <c r="C152" s="2" t="s">
        <v>13</v>
      </c>
      <c r="D152" s="2" t="s">
        <v>10</v>
      </c>
      <c r="E152" s="38"/>
      <c r="F152" s="38"/>
      <c r="G152" s="38"/>
      <c r="H152" s="38"/>
      <c r="I152" s="3"/>
      <c r="J152" s="3"/>
      <c r="K152" s="3"/>
      <c r="L152" s="3"/>
      <c r="M152" s="3"/>
      <c r="N152" s="38"/>
      <c r="O152" s="38"/>
      <c r="P152" s="38"/>
      <c r="Q152" s="38"/>
      <c r="R152" s="3"/>
      <c r="S152" s="3"/>
      <c r="T152" s="3"/>
      <c r="U152" s="3"/>
      <c r="V152" s="3"/>
      <c r="W152" s="38"/>
      <c r="X152" s="38"/>
      <c r="Y152" s="38"/>
      <c r="Z152" s="38"/>
      <c r="AA152" s="3"/>
      <c r="AB152" s="3"/>
      <c r="AC152" s="3"/>
      <c r="AD152" s="3"/>
      <c r="AE152" s="3"/>
      <c r="AF152" s="38"/>
      <c r="AG152" s="38"/>
      <c r="AH152" s="38"/>
      <c r="AI152" s="38"/>
      <c r="AJ152" s="3"/>
      <c r="AK152" s="3"/>
      <c r="AL152" s="3"/>
      <c r="AM152" s="3"/>
      <c r="AN152" s="3"/>
    </row>
    <row r="153" spans="1:40" x14ac:dyDescent="0.25">
      <c r="A153" s="4">
        <v>7751</v>
      </c>
      <c r="B153" s="2" t="s">
        <v>501</v>
      </c>
      <c r="C153" s="2" t="s">
        <v>13</v>
      </c>
      <c r="D153" s="2" t="s">
        <v>10</v>
      </c>
      <c r="E153" s="38">
        <v>22.460317460317462</v>
      </c>
      <c r="F153" s="38">
        <v>55.555555555555557</v>
      </c>
      <c r="G153" s="38">
        <v>34.920634920634917</v>
      </c>
      <c r="H153" s="38">
        <v>6.3492063492063489</v>
      </c>
      <c r="I153" s="39">
        <v>13.47</v>
      </c>
      <c r="J153" s="39">
        <v>4.76</v>
      </c>
      <c r="K153" s="39">
        <v>12.7</v>
      </c>
      <c r="L153" s="39">
        <v>28.57</v>
      </c>
      <c r="M153" s="39">
        <v>6.35</v>
      </c>
      <c r="N153" s="38">
        <v>36.317204301075265</v>
      </c>
      <c r="O153" s="38">
        <v>38.70967741935484</v>
      </c>
      <c r="P153" s="38">
        <v>45.161290322580641</v>
      </c>
      <c r="Q153" s="38">
        <v>20.967741935483872</v>
      </c>
      <c r="R153" s="39">
        <v>21.79</v>
      </c>
      <c r="S153" s="39">
        <v>1.61</v>
      </c>
      <c r="T153" s="39">
        <v>14.52</v>
      </c>
      <c r="U153" s="39">
        <v>22.58</v>
      </c>
      <c r="V153" s="39">
        <v>20.97</v>
      </c>
      <c r="W153" s="38">
        <v>36.35220125786163</v>
      </c>
      <c r="X153" s="38">
        <v>33.962264150943398</v>
      </c>
      <c r="Y153" s="38">
        <v>54.716981132075468</v>
      </c>
      <c r="Z153" s="38">
        <v>11.320754716981133</v>
      </c>
      <c r="AA153" s="39">
        <v>21.81</v>
      </c>
      <c r="AB153" s="3">
        <v>0</v>
      </c>
      <c r="AC153" s="39">
        <v>15.09</v>
      </c>
      <c r="AD153" s="39">
        <v>43.4</v>
      </c>
      <c r="AE153" s="39">
        <v>11.32</v>
      </c>
      <c r="AF153" s="38">
        <v>50.688405797101453</v>
      </c>
      <c r="AG153" s="38">
        <v>23.913043478260871</v>
      </c>
      <c r="AH153" s="38">
        <v>69.565217391304344</v>
      </c>
      <c r="AI153" s="38">
        <v>43.478260869565219</v>
      </c>
      <c r="AJ153" s="39">
        <v>30.41</v>
      </c>
      <c r="AK153" s="39">
        <v>2.17</v>
      </c>
      <c r="AL153" s="39">
        <v>6.52</v>
      </c>
      <c r="AM153" s="39">
        <v>26.09</v>
      </c>
      <c r="AN153" s="39">
        <v>43.48</v>
      </c>
    </row>
    <row r="154" spans="1:40" x14ac:dyDescent="0.25">
      <c r="A154" s="4">
        <v>8751</v>
      </c>
      <c r="B154" s="2" t="s">
        <v>504</v>
      </c>
      <c r="C154" s="2" t="s">
        <v>13</v>
      </c>
      <c r="D154" s="2" t="s">
        <v>16</v>
      </c>
      <c r="E154" s="38">
        <v>42.604166666666664</v>
      </c>
      <c r="F154" s="38">
        <v>37.5</v>
      </c>
      <c r="G154" s="38">
        <v>62.5</v>
      </c>
      <c r="H154" s="38">
        <v>31.25</v>
      </c>
      <c r="I154" s="39">
        <v>25.56</v>
      </c>
      <c r="J154" s="39">
        <v>6.25</v>
      </c>
      <c r="K154" s="3">
        <v>25</v>
      </c>
      <c r="L154" s="3">
        <v>25</v>
      </c>
      <c r="M154" s="39">
        <v>31.25</v>
      </c>
      <c r="N154" s="38">
        <v>50.520833333333336</v>
      </c>
      <c r="O154" s="38">
        <v>31.25</v>
      </c>
      <c r="P154" s="38">
        <v>62.5</v>
      </c>
      <c r="Q154" s="38">
        <v>31.25</v>
      </c>
      <c r="R154" s="39">
        <v>30.31</v>
      </c>
      <c r="S154" s="3">
        <v>0</v>
      </c>
      <c r="T154" s="3">
        <v>25</v>
      </c>
      <c r="U154" s="39">
        <v>31.25</v>
      </c>
      <c r="V154" s="39">
        <v>31.25</v>
      </c>
      <c r="W154" s="38">
        <v>61.403508771929829</v>
      </c>
      <c r="X154" s="38">
        <v>15.789473684210526</v>
      </c>
      <c r="Y154" s="38">
        <v>78.94736842105263</v>
      </c>
      <c r="Z154" s="38">
        <v>57.894736842105267</v>
      </c>
      <c r="AA154" s="39">
        <v>36.840000000000003</v>
      </c>
      <c r="AB154" s="3">
        <v>0</v>
      </c>
      <c r="AC154" s="39">
        <v>5.26</v>
      </c>
      <c r="AD154" s="39">
        <v>21.05</v>
      </c>
      <c r="AE154" s="39">
        <v>57.89</v>
      </c>
      <c r="AF154" s="38">
        <v>58.666666666666664</v>
      </c>
      <c r="AG154" s="38">
        <v>26.666666666666668</v>
      </c>
      <c r="AH154" s="38">
        <v>73.333333333333329</v>
      </c>
      <c r="AI154" s="38">
        <v>40</v>
      </c>
      <c r="AJ154" s="39">
        <v>35.200000000000003</v>
      </c>
      <c r="AK154" s="3">
        <v>0</v>
      </c>
      <c r="AL154" s="3">
        <v>20</v>
      </c>
      <c r="AM154" s="39">
        <v>33.33</v>
      </c>
      <c r="AN154" s="3">
        <v>40</v>
      </c>
    </row>
    <row r="155" spans="1:40" x14ac:dyDescent="0.25">
      <c r="A155" s="4">
        <v>5030</v>
      </c>
      <c r="B155" s="2" t="s">
        <v>755</v>
      </c>
      <c r="C155" s="2" t="s">
        <v>13</v>
      </c>
      <c r="D155" s="2" t="s">
        <v>21</v>
      </c>
      <c r="E155" s="38"/>
      <c r="F155" s="38"/>
      <c r="G155" s="38"/>
      <c r="H155" s="38"/>
      <c r="I155" s="3"/>
      <c r="J155" s="3"/>
      <c r="K155" s="3"/>
      <c r="L155" s="3"/>
      <c r="M155" s="3"/>
      <c r="N155" s="38"/>
      <c r="O155" s="38"/>
      <c r="P155" s="38"/>
      <c r="Q155" s="38"/>
      <c r="R155" s="3"/>
      <c r="S155" s="3"/>
      <c r="T155" s="3"/>
      <c r="U155" s="3"/>
      <c r="V155" s="3"/>
      <c r="W155" s="38"/>
      <c r="X155" s="38"/>
      <c r="Y155" s="38"/>
      <c r="Z155" s="38"/>
      <c r="AA155" s="3"/>
      <c r="AB155" s="3"/>
      <c r="AC155" s="3"/>
      <c r="AD155" s="3"/>
      <c r="AE155" s="3"/>
      <c r="AF155" s="38"/>
      <c r="AG155" s="38"/>
      <c r="AH155" s="38"/>
      <c r="AI155" s="38"/>
      <c r="AJ155" s="3"/>
      <c r="AK155" s="3"/>
      <c r="AL155" s="3"/>
      <c r="AM155" s="3"/>
      <c r="AN155" s="3"/>
    </row>
    <row r="156" spans="1:40" x14ac:dyDescent="0.25">
      <c r="A156" s="4">
        <v>8464</v>
      </c>
      <c r="B156" s="2" t="s">
        <v>758</v>
      </c>
      <c r="C156" s="2" t="s">
        <v>13</v>
      </c>
      <c r="D156" s="2" t="s">
        <v>16</v>
      </c>
      <c r="E156" s="38">
        <v>83.333333333333343</v>
      </c>
      <c r="F156" s="38">
        <v>0</v>
      </c>
      <c r="G156" s="38">
        <v>100</v>
      </c>
      <c r="H156" s="38">
        <v>100</v>
      </c>
      <c r="I156" s="3">
        <v>50</v>
      </c>
      <c r="J156" s="3">
        <v>0</v>
      </c>
      <c r="K156" s="3">
        <v>0</v>
      </c>
      <c r="L156" s="3">
        <v>0</v>
      </c>
      <c r="M156" s="3">
        <v>100</v>
      </c>
      <c r="N156" s="38">
        <v>68.083333333333329</v>
      </c>
      <c r="O156" s="38">
        <v>15</v>
      </c>
      <c r="P156" s="38">
        <v>85</v>
      </c>
      <c r="Q156" s="38">
        <v>75</v>
      </c>
      <c r="R156" s="39">
        <v>40.85</v>
      </c>
      <c r="S156" s="3">
        <v>5</v>
      </c>
      <c r="T156" s="3">
        <v>0</v>
      </c>
      <c r="U156" s="3">
        <v>10</v>
      </c>
      <c r="V156" s="3">
        <v>75</v>
      </c>
      <c r="W156" s="38">
        <v>81.5</v>
      </c>
      <c r="X156" s="38">
        <v>0</v>
      </c>
      <c r="Y156" s="38">
        <v>100</v>
      </c>
      <c r="Z156" s="38">
        <v>90</v>
      </c>
      <c r="AA156" s="39">
        <v>48.9</v>
      </c>
      <c r="AB156" s="3">
        <v>0</v>
      </c>
      <c r="AC156" s="3">
        <v>0</v>
      </c>
      <c r="AD156" s="3">
        <v>15</v>
      </c>
      <c r="AE156" s="3">
        <v>85</v>
      </c>
      <c r="AF156" s="38">
        <v>49.166666666666664</v>
      </c>
      <c r="AG156" s="38">
        <v>25</v>
      </c>
      <c r="AH156" s="38">
        <v>55.000000000000007</v>
      </c>
      <c r="AI156" s="38">
        <v>50</v>
      </c>
      <c r="AJ156" s="39">
        <v>29.5</v>
      </c>
      <c r="AK156" s="3">
        <v>0</v>
      </c>
      <c r="AL156" s="3">
        <v>10</v>
      </c>
      <c r="AM156" s="3">
        <v>5</v>
      </c>
      <c r="AN156" s="3">
        <v>50</v>
      </c>
    </row>
    <row r="157" spans="1:40" x14ac:dyDescent="0.25">
      <c r="A157" s="4">
        <v>5041</v>
      </c>
      <c r="B157" s="2" t="s">
        <v>476</v>
      </c>
      <c r="C157" s="2" t="s">
        <v>13</v>
      </c>
      <c r="D157" s="2" t="s">
        <v>21</v>
      </c>
      <c r="E157" s="38"/>
      <c r="F157" s="38"/>
      <c r="G157" s="38"/>
      <c r="H157" s="38"/>
      <c r="I157" s="3"/>
      <c r="J157" s="3"/>
      <c r="K157" s="3"/>
      <c r="L157" s="3"/>
      <c r="M157" s="3"/>
      <c r="N157" s="38"/>
      <c r="O157" s="38"/>
      <c r="P157" s="38"/>
      <c r="Q157" s="38"/>
      <c r="R157" s="3"/>
      <c r="S157" s="3"/>
      <c r="T157" s="3"/>
      <c r="U157" s="3"/>
      <c r="V157" s="3"/>
      <c r="W157" s="38"/>
      <c r="X157" s="38"/>
      <c r="Y157" s="38"/>
      <c r="Z157" s="38"/>
      <c r="AA157" s="3"/>
      <c r="AB157" s="3"/>
      <c r="AC157" s="3"/>
      <c r="AD157" s="3"/>
      <c r="AE157" s="3"/>
      <c r="AF157" s="38"/>
      <c r="AG157" s="38"/>
      <c r="AH157" s="38"/>
      <c r="AI157" s="38"/>
      <c r="AJ157" s="3"/>
      <c r="AK157" s="3"/>
      <c r="AL157" s="3"/>
      <c r="AM157" s="3"/>
      <c r="AN157" s="3"/>
    </row>
    <row r="158" spans="1:40" x14ac:dyDescent="0.25">
      <c r="A158" s="4">
        <v>8604</v>
      </c>
      <c r="B158" s="2" t="s">
        <v>479</v>
      </c>
      <c r="C158" s="2" t="s">
        <v>13</v>
      </c>
      <c r="D158" s="2" t="s">
        <v>16</v>
      </c>
      <c r="E158" s="38">
        <v>78.794326241134755</v>
      </c>
      <c r="F158" s="38">
        <v>20</v>
      </c>
      <c r="G158" s="38">
        <v>70.526315789473685</v>
      </c>
      <c r="H158" s="38">
        <v>58.947368421052623</v>
      </c>
      <c r="I158" s="39">
        <v>46.77</v>
      </c>
      <c r="J158" s="39">
        <v>3.16</v>
      </c>
      <c r="K158" s="39">
        <v>2.11</v>
      </c>
      <c r="L158" s="39">
        <v>11.58</v>
      </c>
      <c r="M158" s="39">
        <v>58.95</v>
      </c>
      <c r="N158" s="38">
        <v>69.259259259259252</v>
      </c>
      <c r="O158" s="38">
        <v>18.181818181818183</v>
      </c>
      <c r="P158" s="38">
        <v>70.707070707070713</v>
      </c>
      <c r="Q158" s="38">
        <v>56.56565656565656</v>
      </c>
      <c r="R158" s="39">
        <v>41.55</v>
      </c>
      <c r="S158" s="39">
        <v>3.03</v>
      </c>
      <c r="T158" s="39">
        <v>7.07</v>
      </c>
      <c r="U158" s="39">
        <v>13.13</v>
      </c>
      <c r="V158" s="39">
        <v>56.57</v>
      </c>
      <c r="W158" s="38">
        <v>56.399999999999991</v>
      </c>
      <c r="X158" s="38">
        <v>21</v>
      </c>
      <c r="Y158" s="38">
        <v>67</v>
      </c>
      <c r="Z158" s="38">
        <v>41</v>
      </c>
      <c r="AA158" s="39">
        <v>33.840000000000003</v>
      </c>
      <c r="AB158" s="3">
        <v>1</v>
      </c>
      <c r="AC158" s="3">
        <v>10</v>
      </c>
      <c r="AD158" s="3">
        <v>26</v>
      </c>
      <c r="AE158" s="3">
        <v>41</v>
      </c>
      <c r="AF158" s="38">
        <v>63.520408163265309</v>
      </c>
      <c r="AG158" s="38">
        <v>20</v>
      </c>
      <c r="AH158" s="38">
        <v>75</v>
      </c>
      <c r="AI158" s="38">
        <v>55.000000000000007</v>
      </c>
      <c r="AJ158" s="39">
        <v>37.35</v>
      </c>
      <c r="AK158" s="3">
        <v>1</v>
      </c>
      <c r="AL158" s="3">
        <v>6</v>
      </c>
      <c r="AM158" s="3">
        <v>20</v>
      </c>
      <c r="AN158" s="3">
        <v>55</v>
      </c>
    </row>
    <row r="159" spans="1:40" x14ac:dyDescent="0.25">
      <c r="A159" s="4">
        <v>7923</v>
      </c>
      <c r="B159" s="2" t="s">
        <v>572</v>
      </c>
      <c r="C159" s="2" t="s">
        <v>13</v>
      </c>
      <c r="D159" s="2" t="s">
        <v>10</v>
      </c>
      <c r="E159" s="38">
        <v>32.973102785782899</v>
      </c>
      <c r="F159" s="38">
        <v>52.272727272727273</v>
      </c>
      <c r="G159" s="38">
        <v>36.363636363636367</v>
      </c>
      <c r="H159" s="38">
        <v>22.727272727272727</v>
      </c>
      <c r="I159" s="39">
        <v>19.5</v>
      </c>
      <c r="J159" s="39">
        <v>2.84</v>
      </c>
      <c r="K159" s="39">
        <v>8.52</v>
      </c>
      <c r="L159" s="39">
        <v>12.5</v>
      </c>
      <c r="M159" s="39">
        <v>22.73</v>
      </c>
      <c r="N159" s="38">
        <v>35.249077490774908</v>
      </c>
      <c r="O159" s="38">
        <v>47.445255474452551</v>
      </c>
      <c r="P159" s="38">
        <v>43.065693430656928</v>
      </c>
      <c r="Q159" s="38">
        <v>24.087591240875913</v>
      </c>
      <c r="R159" s="39">
        <v>20.91</v>
      </c>
      <c r="S159" s="39">
        <v>4.38</v>
      </c>
      <c r="T159" s="39">
        <v>8.76</v>
      </c>
      <c r="U159" s="39">
        <v>18.25</v>
      </c>
      <c r="V159" s="39">
        <v>24.09</v>
      </c>
      <c r="W159" s="38">
        <v>40.083065380493032</v>
      </c>
      <c r="X159" s="38">
        <v>40.880503144654092</v>
      </c>
      <c r="Y159" s="38">
        <v>45.283018867924532</v>
      </c>
      <c r="Z159" s="38">
        <v>27.672955974842768</v>
      </c>
      <c r="AA159" s="39">
        <v>23.52</v>
      </c>
      <c r="AB159" s="39">
        <v>1.89</v>
      </c>
      <c r="AC159" s="39">
        <v>11.32</v>
      </c>
      <c r="AD159" s="39">
        <v>16.98</v>
      </c>
      <c r="AE159" s="39">
        <v>27.04</v>
      </c>
      <c r="AF159" s="38">
        <v>44.38608776844071</v>
      </c>
      <c r="AG159" s="38">
        <v>36.666666666666664</v>
      </c>
      <c r="AH159" s="38">
        <v>55.000000000000007</v>
      </c>
      <c r="AI159" s="38">
        <v>33.888888888888893</v>
      </c>
      <c r="AJ159" s="39">
        <v>26.4</v>
      </c>
      <c r="AK159" s="39">
        <v>2.78</v>
      </c>
      <c r="AL159" s="3">
        <v>10</v>
      </c>
      <c r="AM159" s="39">
        <v>22.22</v>
      </c>
      <c r="AN159" s="39">
        <v>32.78</v>
      </c>
    </row>
    <row r="160" spans="1:40" x14ac:dyDescent="0.25">
      <c r="A160" s="4">
        <v>7055</v>
      </c>
      <c r="B160" s="2" t="s">
        <v>523</v>
      </c>
      <c r="C160" s="2" t="s">
        <v>13</v>
      </c>
      <c r="D160" s="2" t="s">
        <v>10</v>
      </c>
      <c r="E160" s="38">
        <v>53.216374269005854</v>
      </c>
      <c r="F160" s="38">
        <v>34.482758620689658</v>
      </c>
      <c r="G160" s="38">
        <v>62.068965517241381</v>
      </c>
      <c r="H160" s="38">
        <v>58.620689655172406</v>
      </c>
      <c r="I160" s="39">
        <v>31.37</v>
      </c>
      <c r="J160" s="3">
        <v>0</v>
      </c>
      <c r="K160" s="3">
        <v>0</v>
      </c>
      <c r="L160" s="39">
        <v>13.79</v>
      </c>
      <c r="M160" s="39">
        <v>48.28</v>
      </c>
      <c r="N160" s="38">
        <v>51.957671957671955</v>
      </c>
      <c r="O160" s="38">
        <v>31.25</v>
      </c>
      <c r="P160" s="38">
        <v>68.75</v>
      </c>
      <c r="Q160" s="38">
        <v>46.875</v>
      </c>
      <c r="R160" s="39">
        <v>30.68</v>
      </c>
      <c r="S160" s="3">
        <v>0</v>
      </c>
      <c r="T160" s="39">
        <v>3.13</v>
      </c>
      <c r="U160" s="39">
        <v>21.88</v>
      </c>
      <c r="V160" s="39">
        <v>46.88</v>
      </c>
      <c r="W160" s="38">
        <v>72.688172043010752</v>
      </c>
      <c r="X160" s="38">
        <v>25.806451612903224</v>
      </c>
      <c r="Y160" s="38">
        <v>70.967741935483872</v>
      </c>
      <c r="Z160" s="38">
        <v>70.967741935483872</v>
      </c>
      <c r="AA160" s="39">
        <v>43.61</v>
      </c>
      <c r="AB160" s="3">
        <v>0</v>
      </c>
      <c r="AC160" s="3">
        <v>0</v>
      </c>
      <c r="AD160" s="3">
        <v>0</v>
      </c>
      <c r="AE160" s="39">
        <v>70.97</v>
      </c>
      <c r="AF160" s="38">
        <v>65.400000000000006</v>
      </c>
      <c r="AG160" s="38">
        <v>19.230769230769234</v>
      </c>
      <c r="AH160" s="38">
        <v>76.923076923076934</v>
      </c>
      <c r="AI160" s="38">
        <v>61.53846153846154</v>
      </c>
      <c r="AJ160" s="39">
        <v>37.729999999999997</v>
      </c>
      <c r="AK160" s="3">
        <v>0</v>
      </c>
      <c r="AL160" s="39">
        <v>11.54</v>
      </c>
      <c r="AM160" s="39">
        <v>11.54</v>
      </c>
      <c r="AN160" s="39">
        <v>61.54</v>
      </c>
    </row>
    <row r="161" spans="1:40" x14ac:dyDescent="0.25">
      <c r="A161" s="4">
        <v>8318</v>
      </c>
      <c r="B161" s="2" t="s">
        <v>613</v>
      </c>
      <c r="C161" s="2" t="s">
        <v>13</v>
      </c>
      <c r="D161" s="2" t="s">
        <v>16</v>
      </c>
      <c r="E161" s="38">
        <v>67.892156862745097</v>
      </c>
      <c r="F161" s="38">
        <v>17.647058823529413</v>
      </c>
      <c r="G161" s="38">
        <v>70.588235294117652</v>
      </c>
      <c r="H161" s="38">
        <v>50</v>
      </c>
      <c r="I161" s="39">
        <v>40.729999999999997</v>
      </c>
      <c r="J161" s="39">
        <v>5.88</v>
      </c>
      <c r="K161" s="39">
        <v>8.82</v>
      </c>
      <c r="L161" s="39">
        <v>20.59</v>
      </c>
      <c r="M161" s="3">
        <v>50</v>
      </c>
      <c r="N161" s="38">
        <v>54.615384615384613</v>
      </c>
      <c r="O161" s="38">
        <v>26.923076923076923</v>
      </c>
      <c r="P161" s="38">
        <v>57.692307692307686</v>
      </c>
      <c r="Q161" s="38">
        <v>38.461538461538467</v>
      </c>
      <c r="R161" s="39">
        <v>32.76</v>
      </c>
      <c r="S161" s="3">
        <v>0</v>
      </c>
      <c r="T161" s="39">
        <v>15.38</v>
      </c>
      <c r="U161" s="39">
        <v>19.23</v>
      </c>
      <c r="V161" s="39">
        <v>38.46</v>
      </c>
      <c r="W161" s="38"/>
      <c r="X161" s="38"/>
      <c r="Y161" s="38"/>
      <c r="Z161" s="38"/>
      <c r="AA161" s="3"/>
      <c r="AB161" s="3"/>
      <c r="AC161" s="3"/>
      <c r="AD161" s="3"/>
      <c r="AE161" s="3"/>
      <c r="AF161" s="38"/>
      <c r="AG161" s="38"/>
      <c r="AH161" s="38"/>
      <c r="AI161" s="38"/>
      <c r="AJ161" s="3"/>
      <c r="AK161" s="3"/>
      <c r="AL161" s="3"/>
      <c r="AM161" s="3"/>
      <c r="AN161" s="3"/>
    </row>
    <row r="162" spans="1:40" x14ac:dyDescent="0.25">
      <c r="A162" s="4">
        <v>8013</v>
      </c>
      <c r="B162" s="2" t="s">
        <v>616</v>
      </c>
      <c r="C162" s="2" t="s">
        <v>13</v>
      </c>
      <c r="D162" s="2" t="s">
        <v>16</v>
      </c>
      <c r="E162" s="38"/>
      <c r="F162" s="38"/>
      <c r="G162" s="38"/>
      <c r="H162" s="38"/>
      <c r="I162" s="3"/>
      <c r="J162" s="3"/>
      <c r="K162" s="3"/>
      <c r="L162" s="3"/>
      <c r="M162" s="3"/>
      <c r="N162" s="38"/>
      <c r="O162" s="38"/>
      <c r="P162" s="38"/>
      <c r="Q162" s="38"/>
      <c r="R162" s="3"/>
      <c r="S162" s="3"/>
      <c r="T162" s="3"/>
      <c r="U162" s="3"/>
      <c r="V162" s="3"/>
      <c r="W162" s="38">
        <v>67.592592592592595</v>
      </c>
      <c r="X162" s="38">
        <v>14.814814814814813</v>
      </c>
      <c r="Y162" s="38">
        <v>77.777777777777786</v>
      </c>
      <c r="Z162" s="38">
        <v>62.962962962962962</v>
      </c>
      <c r="AA162" s="39">
        <v>40.549999999999997</v>
      </c>
      <c r="AB162" s="39">
        <v>7.41</v>
      </c>
      <c r="AC162" s="39">
        <v>7.41</v>
      </c>
      <c r="AD162" s="39">
        <v>14.81</v>
      </c>
      <c r="AE162" s="39">
        <v>62.96</v>
      </c>
      <c r="AF162" s="38">
        <v>70.694444444444443</v>
      </c>
      <c r="AG162" s="38">
        <v>16.666666666666664</v>
      </c>
      <c r="AH162" s="38">
        <v>70.833333333333343</v>
      </c>
      <c r="AI162" s="38">
        <v>58.333333333333336</v>
      </c>
      <c r="AJ162" s="39">
        <v>42.41</v>
      </c>
      <c r="AK162" s="3">
        <v>0</v>
      </c>
      <c r="AL162" s="39">
        <v>8.33</v>
      </c>
      <c r="AM162" s="39">
        <v>12.5</v>
      </c>
      <c r="AN162" s="39">
        <v>58.33</v>
      </c>
    </row>
    <row r="163" spans="1:40" x14ac:dyDescent="0.25">
      <c r="A163" s="4">
        <v>8965</v>
      </c>
      <c r="B163" s="2" t="s">
        <v>529</v>
      </c>
      <c r="C163" s="2" t="s">
        <v>13</v>
      </c>
      <c r="D163" s="2" t="s">
        <v>16</v>
      </c>
      <c r="E163" s="38"/>
      <c r="F163" s="38"/>
      <c r="G163" s="38"/>
      <c r="H163" s="38"/>
      <c r="I163" s="3"/>
      <c r="J163" s="3"/>
      <c r="K163" s="3"/>
      <c r="L163" s="3"/>
      <c r="M163" s="3"/>
      <c r="N163" s="38"/>
      <c r="O163" s="38"/>
      <c r="P163" s="38"/>
      <c r="Q163" s="38"/>
      <c r="R163" s="3"/>
      <c r="S163" s="3"/>
      <c r="T163" s="3"/>
      <c r="U163" s="3"/>
      <c r="V163" s="3"/>
      <c r="W163" s="38">
        <v>78.666666666666657</v>
      </c>
      <c r="X163" s="38">
        <v>0</v>
      </c>
      <c r="Y163" s="38">
        <v>100</v>
      </c>
      <c r="Z163" s="38">
        <v>70</v>
      </c>
      <c r="AA163" s="39">
        <v>47.2</v>
      </c>
      <c r="AB163" s="3">
        <v>0</v>
      </c>
      <c r="AC163" s="3">
        <v>10</v>
      </c>
      <c r="AD163" s="3">
        <v>20</v>
      </c>
      <c r="AE163" s="3">
        <v>70</v>
      </c>
      <c r="AF163" s="38">
        <v>64.20289855072464</v>
      </c>
      <c r="AG163" s="38">
        <v>8.695652173913043</v>
      </c>
      <c r="AH163" s="38">
        <v>86.956521739130437</v>
      </c>
      <c r="AI163" s="38">
        <v>56.521739130434781</v>
      </c>
      <c r="AJ163" s="39">
        <v>38.520000000000003</v>
      </c>
      <c r="AK163" s="3">
        <v>0</v>
      </c>
      <c r="AL163" s="3">
        <v>0</v>
      </c>
      <c r="AM163" s="39">
        <v>34.78</v>
      </c>
      <c r="AN163" s="39">
        <v>52.17</v>
      </c>
    </row>
    <row r="164" spans="1:40" x14ac:dyDescent="0.25">
      <c r="A164" s="4">
        <v>8057</v>
      </c>
      <c r="B164" s="2" t="s">
        <v>532</v>
      </c>
      <c r="C164" s="2" t="s">
        <v>13</v>
      </c>
      <c r="D164" s="2" t="s">
        <v>16</v>
      </c>
      <c r="E164" s="38">
        <v>62.222222222222221</v>
      </c>
      <c r="F164" s="38">
        <v>11.111111111111111</v>
      </c>
      <c r="G164" s="38">
        <v>77.777777777777786</v>
      </c>
      <c r="H164" s="38">
        <v>55.555555555555557</v>
      </c>
      <c r="I164" s="39">
        <v>37.33</v>
      </c>
      <c r="J164" s="3">
        <v>0</v>
      </c>
      <c r="K164" s="39">
        <v>11.11</v>
      </c>
      <c r="L164" s="39">
        <v>22.22</v>
      </c>
      <c r="M164" s="39">
        <v>55.56</v>
      </c>
      <c r="N164" s="38">
        <v>38.333333333333336</v>
      </c>
      <c r="O164" s="38">
        <v>50</v>
      </c>
      <c r="P164" s="38">
        <v>50</v>
      </c>
      <c r="Q164" s="38">
        <v>33.333333333333329</v>
      </c>
      <c r="R164" s="3">
        <v>23</v>
      </c>
      <c r="S164" s="3">
        <v>0</v>
      </c>
      <c r="T164" s="39">
        <v>16.670000000000002</v>
      </c>
      <c r="U164" s="39">
        <v>16.670000000000002</v>
      </c>
      <c r="V164" s="39">
        <v>33.33</v>
      </c>
      <c r="W164" s="38"/>
      <c r="X164" s="38"/>
      <c r="Y164" s="38"/>
      <c r="Z164" s="38"/>
      <c r="AA164" s="3"/>
      <c r="AB164" s="3"/>
      <c r="AC164" s="3"/>
      <c r="AD164" s="3"/>
      <c r="AE164" s="3"/>
      <c r="AF164" s="38"/>
      <c r="AG164" s="38"/>
      <c r="AH164" s="38"/>
      <c r="AI164" s="38"/>
      <c r="AJ164" s="3"/>
      <c r="AK164" s="3"/>
      <c r="AL164" s="3"/>
      <c r="AM164" s="3"/>
      <c r="AN164" s="3"/>
    </row>
    <row r="165" spans="1:40" x14ac:dyDescent="0.25">
      <c r="A165" s="4">
        <v>8319</v>
      </c>
      <c r="B165" s="2" t="s">
        <v>279</v>
      </c>
      <c r="C165" s="2" t="s">
        <v>13</v>
      </c>
      <c r="D165" s="2" t="s">
        <v>16</v>
      </c>
      <c r="E165" s="38">
        <v>53.455284552845526</v>
      </c>
      <c r="F165" s="38">
        <v>14.634146341463413</v>
      </c>
      <c r="G165" s="38">
        <v>70.731707317073173</v>
      </c>
      <c r="H165" s="38">
        <v>29.268292682926827</v>
      </c>
      <c r="I165" s="39">
        <v>32.07</v>
      </c>
      <c r="J165" s="3">
        <v>0</v>
      </c>
      <c r="K165" s="39">
        <v>4.88</v>
      </c>
      <c r="L165" s="39">
        <v>41.46</v>
      </c>
      <c r="M165" s="39">
        <v>29.27</v>
      </c>
      <c r="N165" s="38">
        <v>64.21052631578948</v>
      </c>
      <c r="O165" s="38">
        <v>27.586206896551722</v>
      </c>
      <c r="P165" s="38">
        <v>62.068965517241381</v>
      </c>
      <c r="Q165" s="38">
        <v>37.931034482758619</v>
      </c>
      <c r="R165" s="39">
        <v>37.86</v>
      </c>
      <c r="S165" s="39">
        <v>3.45</v>
      </c>
      <c r="T165" s="39">
        <v>3.45</v>
      </c>
      <c r="U165" s="39">
        <v>24.14</v>
      </c>
      <c r="V165" s="39">
        <v>37.93</v>
      </c>
      <c r="W165" s="38">
        <v>71.565656565656568</v>
      </c>
      <c r="X165" s="38">
        <v>12.121212121212121</v>
      </c>
      <c r="Y165" s="38">
        <v>75.757575757575751</v>
      </c>
      <c r="Z165" s="38">
        <v>54.54545454545454</v>
      </c>
      <c r="AA165" s="39">
        <v>42.93</v>
      </c>
      <c r="AB165" s="3">
        <v>0</v>
      </c>
      <c r="AC165" s="39">
        <v>3.03</v>
      </c>
      <c r="AD165" s="39">
        <v>21.21</v>
      </c>
      <c r="AE165" s="39">
        <v>54.55</v>
      </c>
      <c r="AF165" s="38">
        <v>64.529914529914535</v>
      </c>
      <c r="AG165" s="38">
        <v>9.7560975609756095</v>
      </c>
      <c r="AH165" s="38">
        <v>75.609756097560975</v>
      </c>
      <c r="AI165" s="38">
        <v>48.780487804878049</v>
      </c>
      <c r="AJ165" s="39">
        <v>36.82</v>
      </c>
      <c r="AK165" s="3">
        <v>0</v>
      </c>
      <c r="AL165" s="39">
        <v>12.2</v>
      </c>
      <c r="AM165" s="39">
        <v>26.83</v>
      </c>
      <c r="AN165" s="39">
        <v>48.78</v>
      </c>
    </row>
    <row r="166" spans="1:40" x14ac:dyDescent="0.25">
      <c r="A166" s="4">
        <v>7315</v>
      </c>
      <c r="B166" s="2" t="s">
        <v>622</v>
      </c>
      <c r="C166" s="2" t="s">
        <v>13</v>
      </c>
      <c r="D166" s="2" t="s">
        <v>10</v>
      </c>
      <c r="E166" s="38">
        <v>36.438596491228068</v>
      </c>
      <c r="F166" s="38">
        <v>47.916666666666671</v>
      </c>
      <c r="G166" s="38">
        <v>42.708333333333329</v>
      </c>
      <c r="H166" s="38">
        <v>29.166666666666668</v>
      </c>
      <c r="I166" s="39">
        <v>21.63</v>
      </c>
      <c r="J166" s="39">
        <v>2.08</v>
      </c>
      <c r="K166" s="39">
        <v>9.3800000000000008</v>
      </c>
      <c r="L166" s="39">
        <v>13.54</v>
      </c>
      <c r="M166" s="39">
        <v>29.17</v>
      </c>
      <c r="N166" s="38">
        <v>33.288288288288285</v>
      </c>
      <c r="O166" s="38">
        <v>46.05263157894737</v>
      </c>
      <c r="P166" s="38">
        <v>47.368421052631575</v>
      </c>
      <c r="Q166" s="38">
        <v>18.421052631578945</v>
      </c>
      <c r="R166" s="39">
        <v>19.440000000000001</v>
      </c>
      <c r="S166" s="39">
        <v>6.58</v>
      </c>
      <c r="T166" s="39">
        <v>6.58</v>
      </c>
      <c r="U166" s="39">
        <v>28.95</v>
      </c>
      <c r="V166" s="39">
        <v>18.420000000000002</v>
      </c>
      <c r="W166" s="38">
        <v>26.372549019607845</v>
      </c>
      <c r="X166" s="38">
        <v>54.54545454545454</v>
      </c>
      <c r="Y166" s="38">
        <v>34.090909090909086</v>
      </c>
      <c r="Z166" s="38">
        <v>10.227272727272728</v>
      </c>
      <c r="AA166" s="39">
        <v>15.28</v>
      </c>
      <c r="AB166" s="39">
        <v>4.55</v>
      </c>
      <c r="AC166" s="39">
        <v>7.95</v>
      </c>
      <c r="AD166" s="39">
        <v>23.86</v>
      </c>
      <c r="AE166" s="39">
        <v>10.23</v>
      </c>
      <c r="AF166" s="38">
        <v>42.773536895674305</v>
      </c>
      <c r="AG166" s="38">
        <v>39.393939393939391</v>
      </c>
      <c r="AH166" s="38">
        <v>46.969696969696969</v>
      </c>
      <c r="AI166" s="38">
        <v>30.303030303030305</v>
      </c>
      <c r="AJ166" s="39">
        <v>25.46</v>
      </c>
      <c r="AK166" s="39">
        <v>1.52</v>
      </c>
      <c r="AL166" s="39">
        <v>7.58</v>
      </c>
      <c r="AM166" s="39">
        <v>16.670000000000002</v>
      </c>
      <c r="AN166" s="39">
        <v>30.3</v>
      </c>
    </row>
    <row r="167" spans="1:40" x14ac:dyDescent="0.25">
      <c r="A167" s="4">
        <v>8122</v>
      </c>
      <c r="B167" s="2" t="s">
        <v>666</v>
      </c>
      <c r="C167" s="2" t="s">
        <v>87</v>
      </c>
      <c r="D167" s="2" t="s">
        <v>16</v>
      </c>
      <c r="E167" s="38">
        <v>67.321428571428584</v>
      </c>
      <c r="F167" s="38">
        <v>17.857142857142858</v>
      </c>
      <c r="G167" s="38">
        <v>75</v>
      </c>
      <c r="H167" s="38">
        <v>57.142857142857139</v>
      </c>
      <c r="I167" s="39">
        <v>40.39</v>
      </c>
      <c r="J167" s="39">
        <v>3.57</v>
      </c>
      <c r="K167" s="39">
        <v>5.36</v>
      </c>
      <c r="L167" s="39">
        <v>17.86</v>
      </c>
      <c r="M167" s="39">
        <v>57.14</v>
      </c>
      <c r="N167" s="38">
        <v>68.475177304964546</v>
      </c>
      <c r="O167" s="38">
        <v>12.76595744680851</v>
      </c>
      <c r="P167" s="38">
        <v>80.851063829787222</v>
      </c>
      <c r="Q167" s="38">
        <v>65.957446808510639</v>
      </c>
      <c r="R167" s="39">
        <v>41.08</v>
      </c>
      <c r="S167" s="3">
        <v>0</v>
      </c>
      <c r="T167" s="39">
        <v>6.38</v>
      </c>
      <c r="U167" s="39">
        <v>14.89</v>
      </c>
      <c r="V167" s="39">
        <v>65.959999999999994</v>
      </c>
      <c r="W167" s="38">
        <v>65.18518518518519</v>
      </c>
      <c r="X167" s="38">
        <v>17.460317460317459</v>
      </c>
      <c r="Y167" s="38">
        <v>76.19047619047619</v>
      </c>
      <c r="Z167" s="38">
        <v>60.317460317460316</v>
      </c>
      <c r="AA167" s="39">
        <v>39.11</v>
      </c>
      <c r="AB167" s="39">
        <v>1.59</v>
      </c>
      <c r="AC167" s="39">
        <v>3.17</v>
      </c>
      <c r="AD167" s="39">
        <v>14.29</v>
      </c>
      <c r="AE167" s="39">
        <v>60.32</v>
      </c>
      <c r="AF167" s="38">
        <v>78.512820512820511</v>
      </c>
      <c r="AG167" s="38">
        <v>13.846153846153847</v>
      </c>
      <c r="AH167" s="38">
        <v>80</v>
      </c>
      <c r="AI167" s="38">
        <v>75.384615384615387</v>
      </c>
      <c r="AJ167" s="39">
        <v>47.1</v>
      </c>
      <c r="AK167" s="3">
        <v>0</v>
      </c>
      <c r="AL167" s="39">
        <v>3.08</v>
      </c>
      <c r="AM167" s="39">
        <v>3.08</v>
      </c>
      <c r="AN167" s="39">
        <v>75.38</v>
      </c>
    </row>
    <row r="168" spans="1:40" x14ac:dyDescent="0.25">
      <c r="A168" s="4">
        <v>8003</v>
      </c>
      <c r="B168" s="2" t="s">
        <v>353</v>
      </c>
      <c r="C168" s="2" t="s">
        <v>13</v>
      </c>
      <c r="D168" s="2" t="s">
        <v>16</v>
      </c>
      <c r="E168" s="38"/>
      <c r="F168" s="38"/>
      <c r="G168" s="38"/>
      <c r="H168" s="38"/>
      <c r="I168" s="3"/>
      <c r="J168" s="3"/>
      <c r="K168" s="3"/>
      <c r="L168" s="3"/>
      <c r="M168" s="3"/>
      <c r="N168" s="38"/>
      <c r="O168" s="38"/>
      <c r="P168" s="38"/>
      <c r="Q168" s="38"/>
      <c r="R168" s="3"/>
      <c r="S168" s="3"/>
      <c r="T168" s="3"/>
      <c r="U168" s="3"/>
      <c r="V168" s="3"/>
      <c r="W168" s="38"/>
      <c r="X168" s="38"/>
      <c r="Y168" s="38"/>
      <c r="Z168" s="38"/>
      <c r="AA168" s="3"/>
      <c r="AB168" s="3"/>
      <c r="AC168" s="3"/>
      <c r="AD168" s="3"/>
      <c r="AE168" s="3"/>
      <c r="AF168" s="38"/>
      <c r="AG168" s="38"/>
      <c r="AH168" s="38"/>
      <c r="AI168" s="38"/>
      <c r="AJ168" s="3"/>
      <c r="AK168" s="3"/>
      <c r="AL168" s="3"/>
      <c r="AM168" s="3"/>
      <c r="AN168" s="3"/>
    </row>
    <row r="169" spans="1:40" x14ac:dyDescent="0.25">
      <c r="A169" s="4">
        <v>1033</v>
      </c>
      <c r="B169" s="2" t="s">
        <v>761</v>
      </c>
      <c r="C169" s="2" t="s">
        <v>671</v>
      </c>
      <c r="D169" s="2" t="s">
        <v>10</v>
      </c>
      <c r="E169" s="38"/>
      <c r="F169" s="38"/>
      <c r="G169" s="38"/>
      <c r="H169" s="38"/>
      <c r="I169" s="3"/>
      <c r="J169" s="3"/>
      <c r="K169" s="3"/>
      <c r="L169" s="3"/>
      <c r="M169" s="3"/>
      <c r="N169" s="38"/>
      <c r="O169" s="38"/>
      <c r="P169" s="38"/>
      <c r="Q169" s="38"/>
      <c r="R169" s="3"/>
      <c r="S169" s="3"/>
      <c r="T169" s="3"/>
      <c r="U169" s="3"/>
      <c r="V169" s="3"/>
      <c r="W169" s="38"/>
      <c r="X169" s="38"/>
      <c r="Y169" s="38"/>
      <c r="Z169" s="38"/>
      <c r="AA169" s="3"/>
      <c r="AB169" s="3"/>
      <c r="AC169" s="3"/>
      <c r="AD169" s="3"/>
      <c r="AE169" s="3"/>
      <c r="AF169" s="38"/>
      <c r="AG169" s="38"/>
      <c r="AH169" s="38"/>
      <c r="AI169" s="38"/>
      <c r="AJ169" s="3"/>
      <c r="AK169" s="3"/>
      <c r="AL169" s="3"/>
      <c r="AM169" s="3"/>
      <c r="AN169" s="3"/>
    </row>
    <row r="170" spans="1:40" x14ac:dyDescent="0.25">
      <c r="A170" s="4">
        <v>7471</v>
      </c>
      <c r="B170" s="2" t="s">
        <v>763</v>
      </c>
      <c r="C170" s="2" t="s">
        <v>671</v>
      </c>
      <c r="D170" s="2" t="s">
        <v>10</v>
      </c>
      <c r="E170" s="38">
        <v>57.083333333333329</v>
      </c>
      <c r="F170" s="38">
        <v>25</v>
      </c>
      <c r="G170" s="38">
        <v>50</v>
      </c>
      <c r="H170" s="38">
        <v>50</v>
      </c>
      <c r="I170" s="39">
        <v>34.25</v>
      </c>
      <c r="J170" s="3">
        <v>0</v>
      </c>
      <c r="K170" s="3">
        <v>0</v>
      </c>
      <c r="L170" s="3">
        <v>0</v>
      </c>
      <c r="M170" s="3">
        <v>50</v>
      </c>
      <c r="N170" s="38"/>
      <c r="O170" s="38"/>
      <c r="P170" s="38"/>
      <c r="Q170" s="38"/>
      <c r="R170" s="3"/>
      <c r="S170" s="3"/>
      <c r="T170" s="3"/>
      <c r="U170" s="3"/>
      <c r="V170" s="3"/>
      <c r="W170" s="38">
        <v>62.5</v>
      </c>
      <c r="X170" s="38">
        <v>0</v>
      </c>
      <c r="Y170" s="38">
        <v>100</v>
      </c>
      <c r="Z170" s="38">
        <v>50</v>
      </c>
      <c r="AA170" s="39">
        <v>37.5</v>
      </c>
      <c r="AB170" s="3">
        <v>0</v>
      </c>
      <c r="AC170" s="3">
        <v>0</v>
      </c>
      <c r="AD170" s="3">
        <v>50</v>
      </c>
      <c r="AE170" s="3">
        <v>50</v>
      </c>
      <c r="AF170" s="38">
        <v>67.916666666666671</v>
      </c>
      <c r="AG170" s="38">
        <v>0</v>
      </c>
      <c r="AH170" s="38">
        <v>75</v>
      </c>
      <c r="AI170" s="38">
        <v>50</v>
      </c>
      <c r="AJ170" s="39">
        <v>40.75</v>
      </c>
      <c r="AK170" s="3">
        <v>0</v>
      </c>
      <c r="AL170" s="3">
        <v>0</v>
      </c>
      <c r="AM170" s="3">
        <v>25</v>
      </c>
      <c r="AN170" s="3">
        <v>50</v>
      </c>
    </row>
    <row r="171" spans="1:40" x14ac:dyDescent="0.25">
      <c r="A171" s="4">
        <v>1034</v>
      </c>
      <c r="B171" s="2" t="s">
        <v>765</v>
      </c>
      <c r="C171" s="2" t="s">
        <v>671</v>
      </c>
      <c r="D171" s="2" t="s">
        <v>10</v>
      </c>
      <c r="E171" s="38"/>
      <c r="F171" s="38"/>
      <c r="G171" s="38"/>
      <c r="H171" s="38"/>
      <c r="I171" s="3"/>
      <c r="J171" s="3"/>
      <c r="K171" s="3"/>
      <c r="L171" s="3"/>
      <c r="M171" s="3"/>
      <c r="N171" s="38"/>
      <c r="O171" s="38"/>
      <c r="P171" s="38"/>
      <c r="Q171" s="38"/>
      <c r="R171" s="3"/>
      <c r="S171" s="3"/>
      <c r="T171" s="3"/>
      <c r="U171" s="3"/>
      <c r="V171" s="3"/>
      <c r="W171" s="38"/>
      <c r="X171" s="38"/>
      <c r="Y171" s="38"/>
      <c r="Z171" s="38"/>
      <c r="AA171" s="3"/>
      <c r="AB171" s="3"/>
      <c r="AC171" s="3"/>
      <c r="AD171" s="3"/>
      <c r="AE171" s="3"/>
      <c r="AF171" s="38"/>
      <c r="AG171" s="38"/>
      <c r="AH171" s="38"/>
      <c r="AI171" s="38"/>
      <c r="AJ171" s="3"/>
      <c r="AK171" s="3"/>
      <c r="AL171" s="3"/>
      <c r="AM171" s="3"/>
      <c r="AN171" s="3"/>
    </row>
    <row r="172" spans="1:40" x14ac:dyDescent="0.25">
      <c r="A172" s="4">
        <v>7472</v>
      </c>
      <c r="B172" s="2" t="s">
        <v>767</v>
      </c>
      <c r="C172" s="2" t="s">
        <v>671</v>
      </c>
      <c r="D172" s="2" t="s">
        <v>10</v>
      </c>
      <c r="E172" s="38">
        <v>79.444444444444443</v>
      </c>
      <c r="F172" s="38">
        <v>6.666666666666667</v>
      </c>
      <c r="G172" s="38">
        <v>93.333333333333329</v>
      </c>
      <c r="H172" s="38">
        <v>86.666666666666671</v>
      </c>
      <c r="I172" s="39">
        <v>47.66</v>
      </c>
      <c r="J172" s="3">
        <v>0</v>
      </c>
      <c r="K172" s="3">
        <v>0</v>
      </c>
      <c r="L172" s="39">
        <v>6.67</v>
      </c>
      <c r="M172" s="39">
        <v>86.67</v>
      </c>
      <c r="N172" s="38">
        <v>66.666666666666657</v>
      </c>
      <c r="O172" s="38">
        <v>5</v>
      </c>
      <c r="P172" s="38">
        <v>90</v>
      </c>
      <c r="Q172" s="38">
        <v>60</v>
      </c>
      <c r="R172" s="3">
        <v>40</v>
      </c>
      <c r="S172" s="3">
        <v>0</v>
      </c>
      <c r="T172" s="3">
        <v>0</v>
      </c>
      <c r="U172" s="3">
        <v>30</v>
      </c>
      <c r="V172" s="3">
        <v>60</v>
      </c>
      <c r="W172" s="38">
        <v>62.777777777777779</v>
      </c>
      <c r="X172" s="38">
        <v>11.111111111111111</v>
      </c>
      <c r="Y172" s="38">
        <v>83.333333333333343</v>
      </c>
      <c r="Z172" s="38">
        <v>61.111111111111114</v>
      </c>
      <c r="AA172" s="39">
        <v>37.659999999999997</v>
      </c>
      <c r="AB172" s="3">
        <v>0</v>
      </c>
      <c r="AC172" s="39">
        <v>11.11</v>
      </c>
      <c r="AD172" s="39">
        <v>16.670000000000002</v>
      </c>
      <c r="AE172" s="39">
        <v>61.11</v>
      </c>
      <c r="AF172" s="38">
        <v>96.666666666666671</v>
      </c>
      <c r="AG172" s="38">
        <v>0</v>
      </c>
      <c r="AH172" s="38">
        <v>88.888888888888886</v>
      </c>
      <c r="AI172" s="38">
        <v>72.222222222222214</v>
      </c>
      <c r="AJ172" s="3">
        <v>58</v>
      </c>
      <c r="AK172" s="3">
        <v>0</v>
      </c>
      <c r="AL172" s="3">
        <v>0</v>
      </c>
      <c r="AM172" s="39">
        <v>16.670000000000002</v>
      </c>
      <c r="AN172" s="39">
        <v>72.22</v>
      </c>
    </row>
    <row r="173" spans="1:40" x14ac:dyDescent="0.25">
      <c r="A173" s="4">
        <v>1093</v>
      </c>
      <c r="B173" s="2" t="s">
        <v>769</v>
      </c>
      <c r="C173" s="2" t="s">
        <v>671</v>
      </c>
      <c r="D173" s="2" t="s">
        <v>10</v>
      </c>
      <c r="E173" s="38"/>
      <c r="F173" s="38"/>
      <c r="G173" s="38"/>
      <c r="H173" s="38"/>
      <c r="I173" s="3"/>
      <c r="J173" s="3"/>
      <c r="K173" s="3"/>
      <c r="L173" s="3"/>
      <c r="M173" s="3"/>
      <c r="N173" s="38"/>
      <c r="O173" s="38"/>
      <c r="P173" s="38"/>
      <c r="Q173" s="38"/>
      <c r="R173" s="3"/>
      <c r="S173" s="3"/>
      <c r="T173" s="3"/>
      <c r="U173" s="3"/>
      <c r="V173" s="3"/>
      <c r="W173" s="38"/>
      <c r="X173" s="38"/>
      <c r="Y173" s="38"/>
      <c r="Z173" s="38"/>
      <c r="AA173" s="3"/>
      <c r="AB173" s="3"/>
      <c r="AC173" s="3"/>
      <c r="AD173" s="3"/>
      <c r="AE173" s="3"/>
      <c r="AF173" s="38"/>
      <c r="AG173" s="38"/>
      <c r="AH173" s="38"/>
      <c r="AI173" s="38"/>
      <c r="AJ173" s="3"/>
      <c r="AK173" s="3"/>
      <c r="AL173" s="3"/>
      <c r="AM173" s="3"/>
      <c r="AN173" s="3"/>
    </row>
    <row r="174" spans="1:40" x14ac:dyDescent="0.25">
      <c r="A174" s="4">
        <v>1093</v>
      </c>
      <c r="B174" s="2" t="s">
        <v>769</v>
      </c>
      <c r="C174" s="2" t="s">
        <v>690</v>
      </c>
      <c r="D174" s="2" t="s">
        <v>10</v>
      </c>
      <c r="E174" s="38"/>
      <c r="F174" s="38"/>
      <c r="G174" s="38"/>
      <c r="H174" s="38"/>
      <c r="I174" s="3"/>
      <c r="J174" s="3"/>
      <c r="K174" s="3"/>
      <c r="L174" s="3"/>
      <c r="M174" s="3"/>
      <c r="N174" s="38"/>
      <c r="O174" s="38"/>
      <c r="P174" s="38"/>
      <c r="Q174" s="38"/>
      <c r="R174" s="3"/>
      <c r="S174" s="3"/>
      <c r="T174" s="3"/>
      <c r="U174" s="3"/>
      <c r="V174" s="3"/>
      <c r="W174" s="38"/>
      <c r="X174" s="38"/>
      <c r="Y174" s="38"/>
      <c r="Z174" s="38"/>
      <c r="AA174" s="3"/>
      <c r="AB174" s="3"/>
      <c r="AC174" s="3"/>
      <c r="AD174" s="3"/>
      <c r="AE174" s="3"/>
      <c r="AF174" s="38"/>
      <c r="AG174" s="38"/>
      <c r="AH174" s="38"/>
      <c r="AI174" s="38"/>
      <c r="AJ174" s="3"/>
      <c r="AK174" s="3"/>
      <c r="AL174" s="3"/>
      <c r="AM174" s="3"/>
      <c r="AN174" s="3"/>
    </row>
    <row r="175" spans="1:40" x14ac:dyDescent="0.25">
      <c r="A175" s="4">
        <v>7473</v>
      </c>
      <c r="B175" s="2" t="s">
        <v>771</v>
      </c>
      <c r="C175" s="2" t="s">
        <v>671</v>
      </c>
      <c r="D175" s="2" t="s">
        <v>10</v>
      </c>
      <c r="E175" s="38">
        <v>73.80952380952381</v>
      </c>
      <c r="F175" s="38">
        <v>14.285714285714285</v>
      </c>
      <c r="G175" s="38">
        <v>85.714285714285708</v>
      </c>
      <c r="H175" s="38">
        <v>78.571428571428569</v>
      </c>
      <c r="I175" s="39">
        <v>44.28</v>
      </c>
      <c r="J175" s="3">
        <v>0</v>
      </c>
      <c r="K175" s="3">
        <v>0</v>
      </c>
      <c r="L175" s="39">
        <v>7.14</v>
      </c>
      <c r="M175" s="39">
        <v>78.569999999999993</v>
      </c>
      <c r="N175" s="38">
        <v>82.820512820512832</v>
      </c>
      <c r="O175" s="38">
        <v>7.6923076923076925</v>
      </c>
      <c r="P175" s="38">
        <v>92.307692307692307</v>
      </c>
      <c r="Q175" s="38">
        <v>92.307692307692307</v>
      </c>
      <c r="R175" s="39">
        <v>49.69</v>
      </c>
      <c r="S175" s="3">
        <v>0</v>
      </c>
      <c r="T175" s="3">
        <v>0</v>
      </c>
      <c r="U175" s="3">
        <v>0</v>
      </c>
      <c r="V175" s="39">
        <v>92.31</v>
      </c>
      <c r="W175" s="38">
        <v>65.3125</v>
      </c>
      <c r="X175" s="38">
        <v>25</v>
      </c>
      <c r="Y175" s="38">
        <v>68.75</v>
      </c>
      <c r="Z175" s="38">
        <v>68.75</v>
      </c>
      <c r="AA175" s="39">
        <v>39.18</v>
      </c>
      <c r="AB175" s="39">
        <v>12.5</v>
      </c>
      <c r="AC175" s="3">
        <v>0</v>
      </c>
      <c r="AD175" s="3">
        <v>0</v>
      </c>
      <c r="AE175" s="39">
        <v>68.75</v>
      </c>
      <c r="AF175" s="38">
        <v>69.888888888888886</v>
      </c>
      <c r="AG175" s="38">
        <v>13.333333333333334</v>
      </c>
      <c r="AH175" s="38">
        <v>80</v>
      </c>
      <c r="AI175" s="38">
        <v>73.333333333333329</v>
      </c>
      <c r="AJ175" s="39">
        <v>41.93</v>
      </c>
      <c r="AK175" s="3">
        <v>0</v>
      </c>
      <c r="AL175" s="3">
        <v>0</v>
      </c>
      <c r="AM175" s="39">
        <v>6.67</v>
      </c>
      <c r="AN175" s="39">
        <v>73.33</v>
      </c>
    </row>
    <row r="176" spans="1:40" x14ac:dyDescent="0.25">
      <c r="A176" s="4">
        <v>7473</v>
      </c>
      <c r="B176" s="2" t="s">
        <v>771</v>
      </c>
      <c r="C176" s="2" t="s">
        <v>690</v>
      </c>
      <c r="D176" s="2" t="s">
        <v>10</v>
      </c>
      <c r="E176" s="38">
        <v>73.030303030303031</v>
      </c>
      <c r="F176" s="38">
        <v>18.181818181818183</v>
      </c>
      <c r="G176" s="38">
        <v>81.818181818181827</v>
      </c>
      <c r="H176" s="38">
        <v>81.818181818181827</v>
      </c>
      <c r="I176" s="39">
        <v>43.81</v>
      </c>
      <c r="J176" s="3">
        <v>0</v>
      </c>
      <c r="K176" s="3">
        <v>0</v>
      </c>
      <c r="L176" s="3">
        <v>0</v>
      </c>
      <c r="M176" s="39">
        <v>81.819999999999993</v>
      </c>
      <c r="N176" s="38">
        <v>63.749999999999993</v>
      </c>
      <c r="O176" s="38">
        <v>27.777777777777779</v>
      </c>
      <c r="P176" s="38">
        <v>72.222222222222214</v>
      </c>
      <c r="Q176" s="38">
        <v>72.222222222222214</v>
      </c>
      <c r="R176" s="39">
        <v>38.25</v>
      </c>
      <c r="S176" s="39">
        <v>5.56</v>
      </c>
      <c r="T176" s="39">
        <v>5.56</v>
      </c>
      <c r="U176" s="39">
        <v>5.56</v>
      </c>
      <c r="V176" s="39">
        <v>66.67</v>
      </c>
      <c r="W176" s="38">
        <v>60.416666666666664</v>
      </c>
      <c r="X176" s="38">
        <v>20</v>
      </c>
      <c r="Y176" s="38">
        <v>70</v>
      </c>
      <c r="Z176" s="38">
        <v>65</v>
      </c>
      <c r="AA176" s="39">
        <v>36.25</v>
      </c>
      <c r="AB176" s="3">
        <v>0</v>
      </c>
      <c r="AC176" s="3">
        <v>0</v>
      </c>
      <c r="AD176" s="3">
        <v>5</v>
      </c>
      <c r="AE176" s="3">
        <v>65</v>
      </c>
      <c r="AF176" s="38">
        <v>55.7843137254902</v>
      </c>
      <c r="AG176" s="38">
        <v>17.647058823529413</v>
      </c>
      <c r="AH176" s="38">
        <v>76.470588235294116</v>
      </c>
      <c r="AI176" s="38">
        <v>47.058823529411761</v>
      </c>
      <c r="AJ176" s="39">
        <v>33.47</v>
      </c>
      <c r="AK176" s="39">
        <v>5.88</v>
      </c>
      <c r="AL176" s="3">
        <v>0</v>
      </c>
      <c r="AM176" s="39">
        <v>29.41</v>
      </c>
      <c r="AN176" s="39">
        <v>47.06</v>
      </c>
    </row>
    <row r="177" spans="1:40" x14ac:dyDescent="0.25">
      <c r="A177" s="4">
        <v>1095</v>
      </c>
      <c r="B177" s="2" t="s">
        <v>773</v>
      </c>
      <c r="C177" s="2" t="s">
        <v>671</v>
      </c>
      <c r="D177" s="2" t="s">
        <v>10</v>
      </c>
      <c r="E177" s="38"/>
      <c r="F177" s="38"/>
      <c r="G177" s="38"/>
      <c r="H177" s="38"/>
      <c r="I177" s="3"/>
      <c r="J177" s="3"/>
      <c r="K177" s="3"/>
      <c r="L177" s="3"/>
      <c r="M177" s="3"/>
      <c r="N177" s="38"/>
      <c r="O177" s="38"/>
      <c r="P177" s="38"/>
      <c r="Q177" s="38"/>
      <c r="R177" s="3"/>
      <c r="S177" s="3"/>
      <c r="T177" s="3"/>
      <c r="U177" s="3"/>
      <c r="V177" s="3"/>
      <c r="W177" s="38"/>
      <c r="X177" s="38"/>
      <c r="Y177" s="38"/>
      <c r="Z177" s="38"/>
      <c r="AA177" s="3"/>
      <c r="AB177" s="3"/>
      <c r="AC177" s="3"/>
      <c r="AD177" s="3"/>
      <c r="AE177" s="3"/>
      <c r="AF177" s="38"/>
      <c r="AG177" s="38"/>
      <c r="AH177" s="38"/>
      <c r="AI177" s="38"/>
      <c r="AJ177" s="3"/>
      <c r="AK177" s="3"/>
      <c r="AL177" s="3"/>
      <c r="AM177" s="3"/>
      <c r="AN177" s="3"/>
    </row>
    <row r="178" spans="1:40" x14ac:dyDescent="0.25">
      <c r="A178" s="4">
        <v>7474</v>
      </c>
      <c r="B178" s="2" t="s">
        <v>775</v>
      </c>
      <c r="C178" s="2" t="s">
        <v>671</v>
      </c>
      <c r="D178" s="2" t="s">
        <v>10</v>
      </c>
      <c r="E178" s="38">
        <v>51.805555555555557</v>
      </c>
      <c r="F178" s="38">
        <v>33.333333333333329</v>
      </c>
      <c r="G178" s="38">
        <v>66.666666666666657</v>
      </c>
      <c r="H178" s="38">
        <v>50</v>
      </c>
      <c r="I178" s="39">
        <v>31.08</v>
      </c>
      <c r="J178" s="3">
        <v>0</v>
      </c>
      <c r="K178" s="3">
        <v>0</v>
      </c>
      <c r="L178" s="39">
        <v>16.670000000000002</v>
      </c>
      <c r="M178" s="3">
        <v>50</v>
      </c>
      <c r="N178" s="38">
        <v>75.196078431372541</v>
      </c>
      <c r="O178" s="38">
        <v>5.8823529411764701</v>
      </c>
      <c r="P178" s="38">
        <v>76.470588235294116</v>
      </c>
      <c r="Q178" s="38">
        <v>64.705882352941174</v>
      </c>
      <c r="R178" s="39">
        <v>45.11</v>
      </c>
      <c r="S178" s="3">
        <v>0</v>
      </c>
      <c r="T178" s="3">
        <v>0</v>
      </c>
      <c r="U178" s="39">
        <v>11.76</v>
      </c>
      <c r="V178" s="39">
        <v>64.709999999999994</v>
      </c>
      <c r="W178" s="38">
        <v>80.196078431372555</v>
      </c>
      <c r="X178" s="38">
        <v>11.76470588235294</v>
      </c>
      <c r="Y178" s="38">
        <v>88.235294117647058</v>
      </c>
      <c r="Z178" s="38">
        <v>88.235294117647058</v>
      </c>
      <c r="AA178" s="39">
        <v>48.11</v>
      </c>
      <c r="AB178" s="3">
        <v>0</v>
      </c>
      <c r="AC178" s="3">
        <v>0</v>
      </c>
      <c r="AD178" s="3">
        <v>0</v>
      </c>
      <c r="AE178" s="39">
        <v>88.24</v>
      </c>
      <c r="AF178" s="38">
        <v>80.277777777777786</v>
      </c>
      <c r="AG178" s="38">
        <v>0</v>
      </c>
      <c r="AH178" s="38">
        <v>88.888888888888886</v>
      </c>
      <c r="AI178" s="38">
        <v>72.222222222222214</v>
      </c>
      <c r="AJ178" s="39">
        <v>48.16</v>
      </c>
      <c r="AK178" s="3">
        <v>0</v>
      </c>
      <c r="AL178" s="39">
        <v>5.56</v>
      </c>
      <c r="AM178" s="39">
        <v>16.670000000000002</v>
      </c>
      <c r="AN178" s="39">
        <v>72.22</v>
      </c>
    </row>
    <row r="179" spans="1:40" x14ac:dyDescent="0.25">
      <c r="A179" s="4">
        <v>1113</v>
      </c>
      <c r="B179" s="2" t="s">
        <v>777</v>
      </c>
      <c r="C179" s="2" t="s">
        <v>671</v>
      </c>
      <c r="D179" s="2" t="s">
        <v>10</v>
      </c>
      <c r="E179" s="38"/>
      <c r="F179" s="38"/>
      <c r="G179" s="38"/>
      <c r="H179" s="38"/>
      <c r="I179" s="3"/>
      <c r="J179" s="3"/>
      <c r="K179" s="3"/>
      <c r="L179" s="3"/>
      <c r="M179" s="3"/>
      <c r="N179" s="38"/>
      <c r="O179" s="38"/>
      <c r="P179" s="38"/>
      <c r="Q179" s="38"/>
      <c r="R179" s="3"/>
      <c r="S179" s="3"/>
      <c r="T179" s="3"/>
      <c r="U179" s="3"/>
      <c r="V179" s="3"/>
      <c r="W179" s="38"/>
      <c r="X179" s="38"/>
      <c r="Y179" s="38"/>
      <c r="Z179" s="38"/>
      <c r="AA179" s="3"/>
      <c r="AB179" s="3"/>
      <c r="AC179" s="3"/>
      <c r="AD179" s="3"/>
      <c r="AE179" s="3"/>
      <c r="AF179" s="38"/>
      <c r="AG179" s="38"/>
      <c r="AH179" s="38"/>
      <c r="AI179" s="38"/>
      <c r="AJ179" s="3"/>
      <c r="AK179" s="3"/>
      <c r="AL179" s="3"/>
      <c r="AM179" s="3"/>
      <c r="AN179" s="3"/>
    </row>
    <row r="180" spans="1:40" x14ac:dyDescent="0.25">
      <c r="A180" s="4">
        <v>7475</v>
      </c>
      <c r="B180" s="2" t="s">
        <v>779</v>
      </c>
      <c r="C180" s="2" t="s">
        <v>671</v>
      </c>
      <c r="D180" s="2" t="s">
        <v>10</v>
      </c>
      <c r="E180" s="38"/>
      <c r="F180" s="38"/>
      <c r="G180" s="38"/>
      <c r="H180" s="38"/>
      <c r="I180" s="3"/>
      <c r="J180" s="3"/>
      <c r="K180" s="3"/>
      <c r="L180" s="3"/>
      <c r="M180" s="3"/>
      <c r="N180" s="38"/>
      <c r="O180" s="38"/>
      <c r="P180" s="38"/>
      <c r="Q180" s="38"/>
      <c r="R180" s="3"/>
      <c r="S180" s="3"/>
      <c r="T180" s="3"/>
      <c r="U180" s="3"/>
      <c r="V180" s="3"/>
      <c r="W180" s="38">
        <v>22.222222222222221</v>
      </c>
      <c r="X180" s="38">
        <v>77.777777777777786</v>
      </c>
      <c r="Y180" s="38">
        <v>11.111111111111111</v>
      </c>
      <c r="Z180" s="38">
        <v>11.111111111111111</v>
      </c>
      <c r="AA180" s="39">
        <v>13.33</v>
      </c>
      <c r="AB180" s="39">
        <v>11.11</v>
      </c>
      <c r="AC180" s="39">
        <v>11.11</v>
      </c>
      <c r="AD180" s="3">
        <v>0</v>
      </c>
      <c r="AE180" s="39">
        <v>11.11</v>
      </c>
      <c r="AF180" s="38">
        <v>31.666666666666664</v>
      </c>
      <c r="AG180" s="38">
        <v>30</v>
      </c>
      <c r="AH180" s="38">
        <v>50</v>
      </c>
      <c r="AI180" s="38">
        <v>0</v>
      </c>
      <c r="AJ180" s="3">
        <v>19</v>
      </c>
      <c r="AK180" s="3">
        <v>10</v>
      </c>
      <c r="AL180" s="3">
        <v>30</v>
      </c>
      <c r="AM180" s="3">
        <v>40</v>
      </c>
      <c r="AN180" s="3">
        <v>0</v>
      </c>
    </row>
    <row r="181" spans="1:40" x14ac:dyDescent="0.25">
      <c r="A181" s="4">
        <v>1035</v>
      </c>
      <c r="B181" s="2" t="s">
        <v>781</v>
      </c>
      <c r="C181" s="2" t="s">
        <v>671</v>
      </c>
      <c r="D181" s="2" t="s">
        <v>10</v>
      </c>
      <c r="E181" s="38"/>
      <c r="F181" s="38"/>
      <c r="G181" s="38"/>
      <c r="H181" s="38"/>
      <c r="I181" s="3"/>
      <c r="J181" s="3"/>
      <c r="K181" s="3"/>
      <c r="L181" s="3"/>
      <c r="M181" s="3"/>
      <c r="N181" s="38"/>
      <c r="O181" s="38"/>
      <c r="P181" s="38"/>
      <c r="Q181" s="38"/>
      <c r="R181" s="3"/>
      <c r="S181" s="3"/>
      <c r="T181" s="3"/>
      <c r="U181" s="3"/>
      <c r="V181" s="3"/>
      <c r="W181" s="38"/>
      <c r="X181" s="38"/>
      <c r="Y181" s="38"/>
      <c r="Z181" s="38"/>
      <c r="AA181" s="3"/>
      <c r="AB181" s="3"/>
      <c r="AC181" s="3"/>
      <c r="AD181" s="3"/>
      <c r="AE181" s="3"/>
      <c r="AF181" s="38"/>
      <c r="AG181" s="38"/>
      <c r="AH181" s="38"/>
      <c r="AI181" s="38"/>
      <c r="AJ181" s="3"/>
      <c r="AK181" s="3"/>
      <c r="AL181" s="3"/>
      <c r="AM181" s="3"/>
      <c r="AN181" s="3"/>
    </row>
    <row r="182" spans="1:40" x14ac:dyDescent="0.25">
      <c r="A182" s="4">
        <v>7476</v>
      </c>
      <c r="B182" s="2" t="s">
        <v>783</v>
      </c>
      <c r="C182" s="2" t="s">
        <v>671</v>
      </c>
      <c r="D182" s="2" t="s">
        <v>10</v>
      </c>
      <c r="E182" s="38">
        <v>70.526315789473685</v>
      </c>
      <c r="F182" s="38">
        <v>10.526315789473683</v>
      </c>
      <c r="G182" s="38">
        <v>84.210526315789465</v>
      </c>
      <c r="H182" s="38">
        <v>73.68421052631578</v>
      </c>
      <c r="I182" s="39">
        <v>42.31</v>
      </c>
      <c r="J182" s="3">
        <v>0</v>
      </c>
      <c r="K182" s="39">
        <v>5.26</v>
      </c>
      <c r="L182" s="39">
        <v>10.53</v>
      </c>
      <c r="M182" s="39">
        <v>73.680000000000007</v>
      </c>
      <c r="N182" s="38">
        <v>48.771929824561404</v>
      </c>
      <c r="O182" s="38">
        <v>26.315789473684209</v>
      </c>
      <c r="P182" s="38">
        <v>68.421052631578945</v>
      </c>
      <c r="Q182" s="38">
        <v>42.105263157894733</v>
      </c>
      <c r="R182" s="39">
        <v>29.26</v>
      </c>
      <c r="S182" s="39">
        <v>5.26</v>
      </c>
      <c r="T182" s="39">
        <v>5.26</v>
      </c>
      <c r="U182" s="39">
        <v>26.32</v>
      </c>
      <c r="V182" s="39">
        <v>42.11</v>
      </c>
      <c r="W182" s="38">
        <v>64.407407407407419</v>
      </c>
      <c r="X182" s="38">
        <v>11.111111111111111</v>
      </c>
      <c r="Y182" s="38">
        <v>77.777777777777786</v>
      </c>
      <c r="Z182" s="38">
        <v>55.555555555555557</v>
      </c>
      <c r="AA182" s="39">
        <v>38.64</v>
      </c>
      <c r="AB182" s="3">
        <v>0</v>
      </c>
      <c r="AC182" s="39">
        <v>5.56</v>
      </c>
      <c r="AD182" s="39">
        <v>22.22</v>
      </c>
      <c r="AE182" s="39">
        <v>55.56</v>
      </c>
      <c r="AF182" s="38">
        <v>55.000000000000007</v>
      </c>
      <c r="AG182" s="38">
        <v>5.5555555555555554</v>
      </c>
      <c r="AH182" s="38">
        <v>77.777777777777786</v>
      </c>
      <c r="AI182" s="38">
        <v>38.888888888888893</v>
      </c>
      <c r="AJ182" s="3">
        <v>33</v>
      </c>
      <c r="AK182" s="3">
        <v>0</v>
      </c>
      <c r="AL182" s="39">
        <v>16.670000000000002</v>
      </c>
      <c r="AM182" s="39">
        <v>27.78</v>
      </c>
      <c r="AN182" s="39">
        <v>38.89</v>
      </c>
    </row>
    <row r="183" spans="1:40" x14ac:dyDescent="0.25">
      <c r="A183" s="4">
        <v>1114</v>
      </c>
      <c r="B183" s="2" t="s">
        <v>785</v>
      </c>
      <c r="C183" s="2" t="s">
        <v>671</v>
      </c>
      <c r="D183" s="2" t="s">
        <v>10</v>
      </c>
      <c r="E183" s="38"/>
      <c r="F183" s="38"/>
      <c r="G183" s="38"/>
      <c r="H183" s="38"/>
      <c r="I183" s="3"/>
      <c r="J183" s="3"/>
      <c r="K183" s="3"/>
      <c r="L183" s="3"/>
      <c r="M183" s="3"/>
      <c r="N183" s="38"/>
      <c r="O183" s="38"/>
      <c r="P183" s="38"/>
      <c r="Q183" s="38"/>
      <c r="R183" s="3"/>
      <c r="S183" s="3"/>
      <c r="T183" s="3"/>
      <c r="U183" s="3"/>
      <c r="V183" s="3"/>
      <c r="W183" s="38"/>
      <c r="X183" s="38"/>
      <c r="Y183" s="38"/>
      <c r="Z183" s="38"/>
      <c r="AA183" s="3"/>
      <c r="AB183" s="3"/>
      <c r="AC183" s="3"/>
      <c r="AD183" s="3"/>
      <c r="AE183" s="3"/>
      <c r="AF183" s="38"/>
      <c r="AG183" s="38"/>
      <c r="AH183" s="38"/>
      <c r="AI183" s="38"/>
      <c r="AJ183" s="3"/>
      <c r="AK183" s="3"/>
      <c r="AL183" s="3"/>
      <c r="AM183" s="3"/>
      <c r="AN183" s="3"/>
    </row>
    <row r="184" spans="1:40" x14ac:dyDescent="0.25">
      <c r="A184" s="4">
        <v>7477</v>
      </c>
      <c r="B184" s="2" t="s">
        <v>787</v>
      </c>
      <c r="C184" s="2" t="s">
        <v>671</v>
      </c>
      <c r="D184" s="2" t="s">
        <v>10</v>
      </c>
      <c r="E184" s="38">
        <v>84.047619047619051</v>
      </c>
      <c r="F184" s="38">
        <v>14.285714285714285</v>
      </c>
      <c r="G184" s="38">
        <v>85.714285714285708</v>
      </c>
      <c r="H184" s="38">
        <v>85.714285714285708</v>
      </c>
      <c r="I184" s="39">
        <v>50.42</v>
      </c>
      <c r="J184" s="3">
        <v>0</v>
      </c>
      <c r="K184" s="3">
        <v>0</v>
      </c>
      <c r="L184" s="3">
        <v>0</v>
      </c>
      <c r="M184" s="39">
        <v>85.71</v>
      </c>
      <c r="N184" s="38">
        <v>39</v>
      </c>
      <c r="O184" s="38">
        <v>30</v>
      </c>
      <c r="P184" s="38">
        <v>60</v>
      </c>
      <c r="Q184" s="38">
        <v>10</v>
      </c>
      <c r="R184" s="39">
        <v>23.4</v>
      </c>
      <c r="S184" s="3">
        <v>0</v>
      </c>
      <c r="T184" s="3">
        <v>0</v>
      </c>
      <c r="U184" s="3">
        <v>50</v>
      </c>
      <c r="V184" s="3">
        <v>10</v>
      </c>
      <c r="W184" s="38">
        <v>67.777777777777786</v>
      </c>
      <c r="X184" s="38">
        <v>22.222222222222221</v>
      </c>
      <c r="Y184" s="38">
        <v>66.666666666666657</v>
      </c>
      <c r="Z184" s="38">
        <v>66.666666666666657</v>
      </c>
      <c r="AA184" s="39">
        <v>40.659999999999997</v>
      </c>
      <c r="AB184" s="3">
        <v>0</v>
      </c>
      <c r="AC184" s="3">
        <v>0</v>
      </c>
      <c r="AD184" s="39">
        <v>11.11</v>
      </c>
      <c r="AE184" s="39">
        <v>55.56</v>
      </c>
      <c r="AF184" s="38">
        <v>47.592592592592595</v>
      </c>
      <c r="AG184" s="38">
        <v>22.222222222222221</v>
      </c>
      <c r="AH184" s="38">
        <v>55.555555555555557</v>
      </c>
      <c r="AI184" s="38">
        <v>33.333333333333329</v>
      </c>
      <c r="AJ184" s="39">
        <v>28.55</v>
      </c>
      <c r="AK184" s="3">
        <v>0</v>
      </c>
      <c r="AL184" s="3">
        <v>0</v>
      </c>
      <c r="AM184" s="39">
        <v>22.22</v>
      </c>
      <c r="AN184" s="39">
        <v>33.33</v>
      </c>
    </row>
    <row r="185" spans="1:40" x14ac:dyDescent="0.25">
      <c r="A185" s="4">
        <v>7478</v>
      </c>
      <c r="B185" s="2" t="s">
        <v>789</v>
      </c>
      <c r="C185" s="2" t="s">
        <v>671</v>
      </c>
      <c r="D185" s="2" t="s">
        <v>10</v>
      </c>
      <c r="E185" s="38"/>
      <c r="F185" s="38"/>
      <c r="G185" s="38"/>
      <c r="H185" s="38"/>
      <c r="I185" s="3"/>
      <c r="J185" s="3"/>
      <c r="K185" s="3"/>
      <c r="L185" s="3"/>
      <c r="M185" s="3"/>
      <c r="N185" s="38"/>
      <c r="O185" s="38"/>
      <c r="P185" s="38"/>
      <c r="Q185" s="38"/>
      <c r="R185" s="3"/>
      <c r="S185" s="3"/>
      <c r="T185" s="3"/>
      <c r="U185" s="3"/>
      <c r="V185" s="3"/>
      <c r="W185" s="38">
        <v>48.333333333333336</v>
      </c>
      <c r="X185" s="38">
        <v>37.5</v>
      </c>
      <c r="Y185" s="38">
        <v>62.5</v>
      </c>
      <c r="Z185" s="38">
        <v>62.5</v>
      </c>
      <c r="AA185" s="3">
        <v>29</v>
      </c>
      <c r="AB185" s="3">
        <v>0</v>
      </c>
      <c r="AC185" s="3">
        <v>0</v>
      </c>
      <c r="AD185" s="39">
        <v>12.5</v>
      </c>
      <c r="AE185" s="3">
        <v>50</v>
      </c>
      <c r="AF185" s="38">
        <v>78.75</v>
      </c>
      <c r="AG185" s="38">
        <v>0</v>
      </c>
      <c r="AH185" s="38">
        <v>100</v>
      </c>
      <c r="AI185" s="38">
        <v>100</v>
      </c>
      <c r="AJ185" s="39">
        <v>47.25</v>
      </c>
      <c r="AK185" s="3">
        <v>0</v>
      </c>
      <c r="AL185" s="3">
        <v>0</v>
      </c>
      <c r="AM185" s="3">
        <v>0</v>
      </c>
      <c r="AN185" s="3">
        <v>100</v>
      </c>
    </row>
    <row r="186" spans="1:40" x14ac:dyDescent="0.25">
      <c r="A186" s="4">
        <v>1115</v>
      </c>
      <c r="B186" s="2" t="s">
        <v>791</v>
      </c>
      <c r="C186" s="2" t="s">
        <v>671</v>
      </c>
      <c r="D186" s="2" t="s">
        <v>10</v>
      </c>
      <c r="E186" s="38"/>
      <c r="F186" s="38"/>
      <c r="G186" s="38"/>
      <c r="H186" s="38"/>
      <c r="I186" s="3"/>
      <c r="J186" s="3"/>
      <c r="K186" s="3"/>
      <c r="L186" s="3"/>
      <c r="M186" s="3"/>
      <c r="N186" s="38"/>
      <c r="O186" s="38"/>
      <c r="P186" s="38"/>
      <c r="Q186" s="38"/>
      <c r="R186" s="3"/>
      <c r="S186" s="3"/>
      <c r="T186" s="3"/>
      <c r="U186" s="3"/>
      <c r="V186" s="3"/>
      <c r="W186" s="38"/>
      <c r="X186" s="38"/>
      <c r="Y186" s="38"/>
      <c r="Z186" s="38"/>
      <c r="AA186" s="3"/>
      <c r="AB186" s="3"/>
      <c r="AC186" s="3"/>
      <c r="AD186" s="3"/>
      <c r="AE186" s="3"/>
      <c r="AF186" s="38"/>
      <c r="AG186" s="38"/>
      <c r="AH186" s="38"/>
      <c r="AI186" s="38"/>
      <c r="AJ186" s="3"/>
      <c r="AK186" s="3"/>
      <c r="AL186" s="3"/>
      <c r="AM186" s="3"/>
      <c r="AN186" s="3"/>
    </row>
    <row r="187" spans="1:40" x14ac:dyDescent="0.25">
      <c r="A187" s="4">
        <v>7173</v>
      </c>
      <c r="B187" s="2" t="s">
        <v>178</v>
      </c>
      <c r="C187" s="2" t="s">
        <v>13</v>
      </c>
      <c r="D187" s="2" t="s">
        <v>10</v>
      </c>
      <c r="E187" s="38">
        <v>41.560283687943262</v>
      </c>
      <c r="F187" s="38">
        <v>29.166666666666668</v>
      </c>
      <c r="G187" s="38">
        <v>37.5</v>
      </c>
      <c r="H187" s="38">
        <v>33.333333333333329</v>
      </c>
      <c r="I187" s="39">
        <v>24.41</v>
      </c>
      <c r="J187" s="39">
        <v>4.17</v>
      </c>
      <c r="K187" s="39">
        <v>16.670000000000002</v>
      </c>
      <c r="L187" s="39">
        <v>8.33</v>
      </c>
      <c r="M187" s="39">
        <v>29.17</v>
      </c>
      <c r="N187" s="38">
        <v>29.898989898989896</v>
      </c>
      <c r="O187" s="38">
        <v>36.363636363636367</v>
      </c>
      <c r="P187" s="38">
        <v>21.212121212121211</v>
      </c>
      <c r="Q187" s="38">
        <v>9.0909090909090917</v>
      </c>
      <c r="R187" s="39">
        <v>17.93</v>
      </c>
      <c r="S187" s="39">
        <v>9.09</v>
      </c>
      <c r="T187" s="39">
        <v>18.18</v>
      </c>
      <c r="U187" s="39">
        <v>12.12</v>
      </c>
      <c r="V187" s="39">
        <v>6.06</v>
      </c>
      <c r="W187" s="38">
        <v>29.122807017543863</v>
      </c>
      <c r="X187" s="38">
        <v>43.859649122807014</v>
      </c>
      <c r="Y187" s="38">
        <v>26.315789473684209</v>
      </c>
      <c r="Z187" s="38">
        <v>7.0175438596491224</v>
      </c>
      <c r="AA187" s="39">
        <v>17.47</v>
      </c>
      <c r="AB187" s="39">
        <v>3.51</v>
      </c>
      <c r="AC187" s="39">
        <v>12.28</v>
      </c>
      <c r="AD187" s="39">
        <v>21.05</v>
      </c>
      <c r="AE187" s="39">
        <v>1.75</v>
      </c>
      <c r="AF187" s="38">
        <v>100</v>
      </c>
      <c r="AG187" s="38">
        <v>0</v>
      </c>
      <c r="AH187" s="38">
        <v>0</v>
      </c>
      <c r="AI187" s="38">
        <v>0</v>
      </c>
      <c r="AJ187" s="3">
        <v>60</v>
      </c>
      <c r="AK187" s="3">
        <v>0</v>
      </c>
      <c r="AL187" s="3">
        <v>0</v>
      </c>
      <c r="AM187" s="3">
        <v>0</v>
      </c>
      <c r="AN187" s="3">
        <v>0</v>
      </c>
    </row>
    <row r="188" spans="1:40" x14ac:dyDescent="0.25">
      <c r="A188" s="4">
        <v>8423</v>
      </c>
      <c r="B188" s="2" t="s">
        <v>285</v>
      </c>
      <c r="C188" s="2" t="s">
        <v>13</v>
      </c>
      <c r="D188" s="2" t="s">
        <v>16</v>
      </c>
      <c r="E188" s="38">
        <v>70.359477124183016</v>
      </c>
      <c r="F188" s="38">
        <v>13.725490196078432</v>
      </c>
      <c r="G188" s="38">
        <v>78.431372549019613</v>
      </c>
      <c r="H188" s="38">
        <v>66.666666666666657</v>
      </c>
      <c r="I188" s="39">
        <v>42.21</v>
      </c>
      <c r="J188" s="3">
        <v>0</v>
      </c>
      <c r="K188" s="39">
        <v>1.96</v>
      </c>
      <c r="L188" s="39">
        <v>11.76</v>
      </c>
      <c r="M188" s="39">
        <v>66.67</v>
      </c>
      <c r="N188" s="38">
        <v>70.243902439024382</v>
      </c>
      <c r="O188" s="38">
        <v>12.903225806451612</v>
      </c>
      <c r="P188" s="38">
        <v>79.032258064516128</v>
      </c>
      <c r="Q188" s="38">
        <v>67.741935483870961</v>
      </c>
      <c r="R188" s="39">
        <v>41.8</v>
      </c>
      <c r="S188" s="39">
        <v>3.23</v>
      </c>
      <c r="T188" s="39">
        <v>6.45</v>
      </c>
      <c r="U188" s="39">
        <v>12.9</v>
      </c>
      <c r="V188" s="39">
        <v>66.13</v>
      </c>
      <c r="W188" s="38">
        <v>64.545454545454547</v>
      </c>
      <c r="X188" s="38">
        <v>15.584415584415584</v>
      </c>
      <c r="Y188" s="38">
        <v>72.727272727272734</v>
      </c>
      <c r="Z188" s="38">
        <v>63.636363636363633</v>
      </c>
      <c r="AA188" s="39">
        <v>38.72</v>
      </c>
      <c r="AB188" s="39">
        <v>2.6</v>
      </c>
      <c r="AC188" s="39">
        <v>9.09</v>
      </c>
      <c r="AD188" s="39">
        <v>10.39</v>
      </c>
      <c r="AE188" s="39">
        <v>62.34</v>
      </c>
      <c r="AF188" s="38">
        <v>74.348659003831415</v>
      </c>
      <c r="AG188" s="38">
        <v>11.494252873563218</v>
      </c>
      <c r="AH188" s="38">
        <v>86.206896551724128</v>
      </c>
      <c r="AI188" s="38">
        <v>77.011494252873561</v>
      </c>
      <c r="AJ188" s="39">
        <v>44.6</v>
      </c>
      <c r="AK188" s="39">
        <v>4.5999999999999996</v>
      </c>
      <c r="AL188" s="39">
        <v>1.1499999999999999</v>
      </c>
      <c r="AM188" s="39">
        <v>11.49</v>
      </c>
      <c r="AN188" s="39">
        <v>74.709999999999994</v>
      </c>
    </row>
    <row r="189" spans="1:40" x14ac:dyDescent="0.25">
      <c r="A189" s="4">
        <v>7005</v>
      </c>
      <c r="B189" s="2" t="s">
        <v>356</v>
      </c>
      <c r="C189" s="2" t="s">
        <v>13</v>
      </c>
      <c r="D189" s="2" t="s">
        <v>10</v>
      </c>
      <c r="E189" s="38">
        <v>35.384615384615387</v>
      </c>
      <c r="F189" s="38">
        <v>45.833333333333329</v>
      </c>
      <c r="G189" s="38">
        <v>47.916666666666671</v>
      </c>
      <c r="H189" s="38">
        <v>22.916666666666664</v>
      </c>
      <c r="I189" s="39">
        <v>20.12</v>
      </c>
      <c r="J189" s="39">
        <v>10.42</v>
      </c>
      <c r="K189" s="39">
        <v>12.5</v>
      </c>
      <c r="L189" s="3">
        <v>25</v>
      </c>
      <c r="M189" s="39">
        <v>22.92</v>
      </c>
      <c r="N189" s="38">
        <v>32.5</v>
      </c>
      <c r="O189" s="38">
        <v>41.304347826086953</v>
      </c>
      <c r="P189" s="38">
        <v>39.130434782608695</v>
      </c>
      <c r="Q189" s="38">
        <v>19.565217391304348</v>
      </c>
      <c r="R189" s="39">
        <v>19.5</v>
      </c>
      <c r="S189" s="39">
        <v>2.17</v>
      </c>
      <c r="T189" s="39">
        <v>13.04</v>
      </c>
      <c r="U189" s="39">
        <v>19.57</v>
      </c>
      <c r="V189" s="39">
        <v>19.57</v>
      </c>
      <c r="W189" s="38">
        <v>40.06666666666667</v>
      </c>
      <c r="X189" s="38">
        <v>33.333333333333329</v>
      </c>
      <c r="Y189" s="38">
        <v>56.000000000000007</v>
      </c>
      <c r="Z189" s="38">
        <v>24</v>
      </c>
      <c r="AA189" s="39">
        <v>24.04</v>
      </c>
      <c r="AB189" s="39">
        <v>1.33</v>
      </c>
      <c r="AC189" s="39">
        <v>5.33</v>
      </c>
      <c r="AD189" s="3">
        <v>32</v>
      </c>
      <c r="AE189" s="3">
        <v>24</v>
      </c>
      <c r="AF189" s="38">
        <v>42.804878048780488</v>
      </c>
      <c r="AG189" s="38">
        <v>26.829268292682929</v>
      </c>
      <c r="AH189" s="38">
        <v>58.536585365853654</v>
      </c>
      <c r="AI189" s="38">
        <v>21.951219512195124</v>
      </c>
      <c r="AJ189" s="39">
        <v>25.68</v>
      </c>
      <c r="AK189" s="39">
        <v>7.32</v>
      </c>
      <c r="AL189" s="39">
        <v>14.63</v>
      </c>
      <c r="AM189" s="39">
        <v>36.590000000000003</v>
      </c>
      <c r="AN189" s="39">
        <v>21.95</v>
      </c>
    </row>
    <row r="190" spans="1:40" ht="16.5" x14ac:dyDescent="0.25">
      <c r="A190" s="12" t="s">
        <v>796</v>
      </c>
    </row>
  </sheetData>
  <mergeCells count="8">
    <mergeCell ref="W2:AE2"/>
    <mergeCell ref="AF2:AN2"/>
    <mergeCell ref="A2:A3"/>
    <mergeCell ref="B2:B3"/>
    <mergeCell ref="C2:C3"/>
    <mergeCell ref="D2:D3"/>
    <mergeCell ref="E2:M2"/>
    <mergeCell ref="N2:V2"/>
  </mergeCells>
  <pageMargins left="0.70866141732283472" right="0.70866141732283472" top="0.74803149606299213" bottom="0.74803149606299213" header="0.31496062992125984" footer="0.31496062992125984"/>
  <pageSetup paperSize="8" scale="2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191"/>
  <sheetViews>
    <sheetView workbookViewId="0">
      <selection activeCell="D14" sqref="D14"/>
    </sheetView>
  </sheetViews>
  <sheetFormatPr defaultRowHeight="15" x14ac:dyDescent="0.25"/>
  <cols>
    <col min="1" max="1" width="8.28515625" style="5" customWidth="1"/>
    <col min="2" max="2" width="74.5703125" style="5" customWidth="1"/>
    <col min="3" max="3" width="19.42578125" style="5" customWidth="1"/>
    <col min="4" max="4" width="35.28515625" style="5" customWidth="1"/>
    <col min="5" max="24" width="9.85546875" style="5" customWidth="1"/>
    <col min="25" max="16384" width="9.140625" style="5"/>
  </cols>
  <sheetData>
    <row r="1" spans="1:16380" ht="18" x14ac:dyDescent="0.25">
      <c r="A1" s="17" t="s">
        <v>873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</row>
    <row r="2" spans="1:16380" ht="18" x14ac:dyDescent="0.25">
      <c r="A2" s="17" t="s">
        <v>874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pans="1:16380" x14ac:dyDescent="0.25">
      <c r="A3" s="75" t="s">
        <v>858</v>
      </c>
      <c r="B3" s="73" t="s">
        <v>859</v>
      </c>
      <c r="C3" s="73" t="s">
        <v>6</v>
      </c>
      <c r="D3" s="73" t="s">
        <v>3</v>
      </c>
      <c r="E3" s="74" t="s">
        <v>875</v>
      </c>
      <c r="F3" s="74"/>
      <c r="G3" s="74"/>
      <c r="H3" s="74"/>
      <c r="I3" s="74" t="s">
        <v>860</v>
      </c>
      <c r="J3" s="74"/>
      <c r="K3" s="74"/>
      <c r="L3" s="74"/>
      <c r="M3" s="74" t="s">
        <v>861</v>
      </c>
      <c r="N3" s="74"/>
      <c r="O3" s="74"/>
      <c r="P3" s="74"/>
      <c r="Q3" s="74" t="s">
        <v>862</v>
      </c>
      <c r="R3" s="74"/>
      <c r="S3" s="74"/>
      <c r="T3" s="74"/>
      <c r="U3" s="74" t="s">
        <v>863</v>
      </c>
      <c r="V3" s="74"/>
      <c r="W3" s="74"/>
      <c r="X3" s="74"/>
    </row>
    <row r="4" spans="1:16380" s="6" customFormat="1" ht="78.75" customHeight="1" x14ac:dyDescent="0.25">
      <c r="A4" s="75"/>
      <c r="B4" s="73"/>
      <c r="C4" s="73"/>
      <c r="D4" s="73"/>
      <c r="E4" s="40" t="s">
        <v>876</v>
      </c>
      <c r="F4" s="41" t="s">
        <v>877</v>
      </c>
      <c r="G4" s="41" t="s">
        <v>878</v>
      </c>
      <c r="H4" s="41" t="s">
        <v>879</v>
      </c>
      <c r="I4" s="40" t="s">
        <v>876</v>
      </c>
      <c r="J4" s="41" t="s">
        <v>877</v>
      </c>
      <c r="K4" s="41" t="s">
        <v>878</v>
      </c>
      <c r="L4" s="41" t="s">
        <v>879</v>
      </c>
      <c r="M4" s="40" t="s">
        <v>876</v>
      </c>
      <c r="N4" s="41" t="s">
        <v>877</v>
      </c>
      <c r="O4" s="41" t="s">
        <v>878</v>
      </c>
      <c r="P4" s="41" t="s">
        <v>879</v>
      </c>
      <c r="Q4" s="40" t="s">
        <v>876</v>
      </c>
      <c r="R4" s="41" t="s">
        <v>877</v>
      </c>
      <c r="S4" s="41" t="s">
        <v>878</v>
      </c>
      <c r="T4" s="41" t="s">
        <v>879</v>
      </c>
      <c r="U4" s="40" t="s">
        <v>876</v>
      </c>
      <c r="V4" s="41" t="s">
        <v>877</v>
      </c>
      <c r="W4" s="41" t="s">
        <v>878</v>
      </c>
      <c r="X4" s="41" t="s">
        <v>879</v>
      </c>
    </row>
    <row r="5" spans="1:16380" x14ac:dyDescent="0.25">
      <c r="A5" s="4">
        <v>8312</v>
      </c>
      <c r="B5" s="2" t="s">
        <v>580</v>
      </c>
      <c r="C5" s="2" t="s">
        <v>13</v>
      </c>
      <c r="D5" s="42" t="s">
        <v>16</v>
      </c>
      <c r="E5" s="39">
        <v>28.81</v>
      </c>
      <c r="F5" s="3">
        <v>0</v>
      </c>
      <c r="G5" s="3">
        <v>10</v>
      </c>
      <c r="H5" s="3">
        <v>60</v>
      </c>
      <c r="I5" s="3">
        <v>29</v>
      </c>
      <c r="J5" s="3">
        <v>0</v>
      </c>
      <c r="K5" s="39">
        <v>9.09</v>
      </c>
      <c r="L5" s="39">
        <v>90.91</v>
      </c>
      <c r="M5" s="39">
        <v>28.62</v>
      </c>
      <c r="N5" s="3">
        <v>0</v>
      </c>
      <c r="O5" s="3">
        <v>25</v>
      </c>
      <c r="P5" s="39">
        <v>62.5</v>
      </c>
      <c r="Q5" s="39">
        <v>28.45</v>
      </c>
      <c r="R5" s="3">
        <v>0</v>
      </c>
      <c r="S5" s="3">
        <v>30</v>
      </c>
      <c r="T5" s="3">
        <v>60</v>
      </c>
      <c r="U5" s="39">
        <v>28.21</v>
      </c>
      <c r="V5" s="3">
        <v>0</v>
      </c>
      <c r="W5" s="39">
        <v>37.5</v>
      </c>
      <c r="X5" s="39">
        <v>59.38</v>
      </c>
    </row>
    <row r="6" spans="1:16380" x14ac:dyDescent="0.25">
      <c r="A6" s="4">
        <v>1111</v>
      </c>
      <c r="B6" s="2" t="s">
        <v>669</v>
      </c>
      <c r="C6" s="2" t="s">
        <v>671</v>
      </c>
      <c r="D6" s="42" t="s">
        <v>10</v>
      </c>
      <c r="E6" s="39">
        <v>25.06</v>
      </c>
      <c r="F6" s="3">
        <v>20</v>
      </c>
      <c r="G6" s="3">
        <v>75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6380" x14ac:dyDescent="0.25">
      <c r="A7" s="4">
        <v>7462</v>
      </c>
      <c r="B7" s="2" t="s">
        <v>673</v>
      </c>
      <c r="C7" s="2" t="s">
        <v>671</v>
      </c>
      <c r="D7" s="42" t="s">
        <v>10</v>
      </c>
      <c r="E7" s="3"/>
      <c r="F7" s="3"/>
      <c r="G7" s="3"/>
      <c r="H7" s="3"/>
      <c r="I7" s="39">
        <v>25.53</v>
      </c>
      <c r="J7" s="39">
        <v>16.670000000000002</v>
      </c>
      <c r="K7" s="39">
        <v>41.67</v>
      </c>
      <c r="L7" s="39">
        <v>8.33</v>
      </c>
      <c r="M7" s="39">
        <v>26.42</v>
      </c>
      <c r="N7" s="3">
        <v>0</v>
      </c>
      <c r="O7" s="39">
        <v>81.25</v>
      </c>
      <c r="P7" s="39">
        <v>6.25</v>
      </c>
      <c r="Q7" s="39">
        <v>27.3</v>
      </c>
      <c r="R7" s="39">
        <v>5.26</v>
      </c>
      <c r="S7" s="39">
        <v>47.37</v>
      </c>
      <c r="T7" s="39">
        <v>42.11</v>
      </c>
      <c r="U7" s="39">
        <v>25.67</v>
      </c>
      <c r="V7" s="39">
        <v>15.79</v>
      </c>
      <c r="W7" s="39">
        <v>63.16</v>
      </c>
      <c r="X7" s="39">
        <v>10.53</v>
      </c>
    </row>
    <row r="8" spans="1:16380" x14ac:dyDescent="0.25">
      <c r="A8" s="4">
        <v>8313</v>
      </c>
      <c r="B8" s="2" t="s">
        <v>583</v>
      </c>
      <c r="C8" s="2" t="s">
        <v>13</v>
      </c>
      <c r="D8" s="42" t="s">
        <v>16</v>
      </c>
      <c r="E8" s="39">
        <v>28.79</v>
      </c>
      <c r="F8" s="3">
        <v>0</v>
      </c>
      <c r="G8" s="39">
        <v>12.9</v>
      </c>
      <c r="H8" s="39">
        <v>74.19</v>
      </c>
      <c r="I8" s="39">
        <v>28.53</v>
      </c>
      <c r="J8" s="39">
        <v>9.09</v>
      </c>
      <c r="K8" s="39">
        <v>9.09</v>
      </c>
      <c r="L8" s="39">
        <v>81.819999999999993</v>
      </c>
      <c r="M8" s="39">
        <v>26.65</v>
      </c>
      <c r="N8" s="39">
        <v>16.670000000000002</v>
      </c>
      <c r="O8" s="39">
        <v>16.670000000000002</v>
      </c>
      <c r="P8" s="39">
        <v>66.67</v>
      </c>
      <c r="Q8" s="39">
        <v>27.92</v>
      </c>
      <c r="R8" s="3">
        <v>0</v>
      </c>
      <c r="S8" s="3">
        <v>50</v>
      </c>
      <c r="T8" s="3">
        <v>50</v>
      </c>
      <c r="U8" s="3"/>
      <c r="V8" s="3"/>
      <c r="W8" s="3"/>
      <c r="X8" s="3"/>
    </row>
    <row r="9" spans="1:16380" x14ac:dyDescent="0.25">
      <c r="A9" s="4">
        <v>7004</v>
      </c>
      <c r="B9" s="2" t="s">
        <v>359</v>
      </c>
      <c r="C9" s="2" t="s">
        <v>13</v>
      </c>
      <c r="D9" s="42" t="s">
        <v>10</v>
      </c>
      <c r="E9" s="39">
        <v>26.24</v>
      </c>
      <c r="F9" s="39">
        <v>6.58</v>
      </c>
      <c r="G9" s="39">
        <v>38.159999999999997</v>
      </c>
      <c r="H9" s="39">
        <v>7.89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16380" x14ac:dyDescent="0.25">
      <c r="A10" s="4">
        <v>8747</v>
      </c>
      <c r="B10" s="2" t="s">
        <v>15</v>
      </c>
      <c r="C10" s="2" t="s">
        <v>13</v>
      </c>
      <c r="D10" s="42" t="s">
        <v>16</v>
      </c>
      <c r="E10" s="39">
        <v>28.73</v>
      </c>
      <c r="F10" s="3">
        <v>0</v>
      </c>
      <c r="G10" s="39">
        <v>14.29</v>
      </c>
      <c r="H10" s="39">
        <v>71.430000000000007</v>
      </c>
      <c r="I10" s="39">
        <v>28.85</v>
      </c>
      <c r="J10" s="3">
        <v>0</v>
      </c>
      <c r="K10" s="3">
        <v>0</v>
      </c>
      <c r="L10" s="3">
        <v>100</v>
      </c>
      <c r="M10" s="39">
        <v>28.62</v>
      </c>
      <c r="N10" s="3">
        <v>0</v>
      </c>
      <c r="O10" s="3">
        <v>20</v>
      </c>
      <c r="P10" s="3">
        <v>80</v>
      </c>
      <c r="Q10" s="39">
        <v>28.74</v>
      </c>
      <c r="R10" s="3">
        <v>0</v>
      </c>
      <c r="S10" s="39">
        <v>9.09</v>
      </c>
      <c r="T10" s="39">
        <v>90.91</v>
      </c>
      <c r="U10" s="39">
        <v>27.64</v>
      </c>
      <c r="V10" s="3">
        <v>0</v>
      </c>
      <c r="W10" s="39">
        <v>55.56</v>
      </c>
      <c r="X10" s="39">
        <v>38.89</v>
      </c>
    </row>
    <row r="11" spans="1:16380" x14ac:dyDescent="0.25">
      <c r="A11" s="4">
        <v>8748</v>
      </c>
      <c r="B11" s="2" t="s">
        <v>50</v>
      </c>
      <c r="C11" s="2" t="s">
        <v>13</v>
      </c>
      <c r="D11" s="42" t="s">
        <v>16</v>
      </c>
      <c r="E11" s="39">
        <v>27.63</v>
      </c>
      <c r="F11" s="39">
        <v>5.26</v>
      </c>
      <c r="G11" s="39">
        <v>44.74</v>
      </c>
      <c r="H11" s="39">
        <v>47.37</v>
      </c>
      <c r="I11" s="39">
        <v>28.38</v>
      </c>
      <c r="J11" s="3">
        <v>0</v>
      </c>
      <c r="K11" s="39">
        <v>33.33</v>
      </c>
      <c r="L11" s="39">
        <v>66.67</v>
      </c>
      <c r="M11" s="39">
        <v>27.73</v>
      </c>
      <c r="N11" s="3">
        <v>0</v>
      </c>
      <c r="O11" s="39">
        <v>51.85</v>
      </c>
      <c r="P11" s="39">
        <v>44.44</v>
      </c>
      <c r="Q11" s="39">
        <v>27.64</v>
      </c>
      <c r="R11" s="3">
        <v>0</v>
      </c>
      <c r="S11" s="3">
        <v>64</v>
      </c>
      <c r="T11" s="3">
        <v>36</v>
      </c>
      <c r="U11" s="39">
        <v>27.77</v>
      </c>
      <c r="V11" s="3">
        <v>0</v>
      </c>
      <c r="W11" s="39">
        <v>45.83</v>
      </c>
      <c r="X11" s="39">
        <v>45.83</v>
      </c>
    </row>
    <row r="12" spans="1:16380" x14ac:dyDescent="0.25">
      <c r="A12" s="4">
        <v>8583</v>
      </c>
      <c r="B12" s="2" t="s">
        <v>55</v>
      </c>
      <c r="C12" s="2" t="s">
        <v>13</v>
      </c>
      <c r="D12" s="42" t="s">
        <v>16</v>
      </c>
      <c r="E12" s="39">
        <v>27.77</v>
      </c>
      <c r="F12" s="3">
        <v>0</v>
      </c>
      <c r="G12" s="39">
        <v>30.77</v>
      </c>
      <c r="H12" s="39">
        <v>46.15</v>
      </c>
      <c r="I12" s="39">
        <v>28.25</v>
      </c>
      <c r="J12" s="39">
        <v>5.26</v>
      </c>
      <c r="K12" s="39">
        <v>31.58</v>
      </c>
      <c r="L12" s="39">
        <v>63.16</v>
      </c>
      <c r="M12" s="39">
        <v>28.72</v>
      </c>
      <c r="N12" s="3">
        <v>0</v>
      </c>
      <c r="O12" s="39">
        <v>9.09</v>
      </c>
      <c r="P12" s="39">
        <v>81.819999999999993</v>
      </c>
      <c r="Q12" s="39">
        <v>29.12</v>
      </c>
      <c r="R12" s="3">
        <v>0</v>
      </c>
      <c r="S12" s="39">
        <v>14.29</v>
      </c>
      <c r="T12" s="39">
        <v>85.71</v>
      </c>
      <c r="U12" s="39">
        <v>26.85</v>
      </c>
      <c r="V12" s="3">
        <v>0</v>
      </c>
      <c r="W12" s="3">
        <v>50</v>
      </c>
      <c r="X12" s="3">
        <v>0</v>
      </c>
    </row>
    <row r="13" spans="1:16380" x14ac:dyDescent="0.25">
      <c r="A13" s="4">
        <v>7598</v>
      </c>
      <c r="B13" s="2" t="s">
        <v>58</v>
      </c>
      <c r="C13" s="2" t="s">
        <v>13</v>
      </c>
      <c r="D13" s="42" t="s">
        <v>10</v>
      </c>
      <c r="E13" s="39">
        <v>24.9</v>
      </c>
      <c r="F13" s="39">
        <v>24.32</v>
      </c>
      <c r="G13" s="39">
        <v>47.3</v>
      </c>
      <c r="H13" s="39">
        <v>12.16</v>
      </c>
      <c r="I13" s="39">
        <v>25.49</v>
      </c>
      <c r="J13" s="39">
        <v>18.329999999999998</v>
      </c>
      <c r="K13" s="39">
        <v>53.33</v>
      </c>
      <c r="L13" s="39">
        <v>16.670000000000002</v>
      </c>
      <c r="M13" s="39">
        <v>25.71</v>
      </c>
      <c r="N13" s="39">
        <v>19.440000000000001</v>
      </c>
      <c r="O13" s="39">
        <v>58.33</v>
      </c>
      <c r="P13" s="39">
        <v>16.670000000000002</v>
      </c>
      <c r="Q13" s="39">
        <v>24.01</v>
      </c>
      <c r="R13" s="39">
        <v>33.82</v>
      </c>
      <c r="S13" s="39">
        <v>45.59</v>
      </c>
      <c r="T13" s="39">
        <v>2.94</v>
      </c>
      <c r="U13" s="39">
        <v>24.44</v>
      </c>
      <c r="V13" s="39">
        <v>30.14</v>
      </c>
      <c r="W13" s="39">
        <v>53.42</v>
      </c>
      <c r="X13" s="39">
        <v>6.85</v>
      </c>
    </row>
    <row r="14" spans="1:16380" x14ac:dyDescent="0.25">
      <c r="A14" s="4">
        <v>8584</v>
      </c>
      <c r="B14" s="2" t="s">
        <v>63</v>
      </c>
      <c r="C14" s="2" t="s">
        <v>13</v>
      </c>
      <c r="D14" s="42" t="s">
        <v>16</v>
      </c>
      <c r="E14" s="39">
        <v>28.43</v>
      </c>
      <c r="F14" s="39">
        <v>2.08</v>
      </c>
      <c r="G14" s="39">
        <v>22.92</v>
      </c>
      <c r="H14" s="39">
        <v>72.92</v>
      </c>
      <c r="I14" s="39">
        <v>28.71</v>
      </c>
      <c r="J14" s="3">
        <v>0</v>
      </c>
      <c r="K14" s="39">
        <v>18.18</v>
      </c>
      <c r="L14" s="39">
        <v>81.819999999999993</v>
      </c>
      <c r="M14" s="39">
        <v>27.96</v>
      </c>
      <c r="N14" s="3">
        <v>0</v>
      </c>
      <c r="O14" s="39">
        <v>51.85</v>
      </c>
      <c r="P14" s="39">
        <v>48.15</v>
      </c>
      <c r="Q14" s="39">
        <v>28.27</v>
      </c>
      <c r="R14" s="3">
        <v>0</v>
      </c>
      <c r="S14" s="39">
        <v>32.26</v>
      </c>
      <c r="T14" s="39">
        <v>64.52</v>
      </c>
      <c r="U14" s="39">
        <v>28.37</v>
      </c>
      <c r="V14" s="3">
        <v>0</v>
      </c>
      <c r="W14" s="3">
        <v>25</v>
      </c>
      <c r="X14" s="3">
        <v>75</v>
      </c>
    </row>
    <row r="15" spans="1:16380" x14ac:dyDescent="0.25">
      <c r="A15" s="4">
        <v>8582</v>
      </c>
      <c r="B15" s="2" t="s">
        <v>362</v>
      </c>
      <c r="C15" s="2" t="s">
        <v>13</v>
      </c>
      <c r="D15" s="42" t="s">
        <v>16</v>
      </c>
      <c r="E15" s="39">
        <v>27.78</v>
      </c>
      <c r="F15" s="3">
        <v>0</v>
      </c>
      <c r="G15" s="3">
        <v>50</v>
      </c>
      <c r="H15" s="3">
        <v>50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6380" x14ac:dyDescent="0.25">
      <c r="A16" s="4">
        <v>8585</v>
      </c>
      <c r="B16" s="2" t="s">
        <v>365</v>
      </c>
      <c r="C16" s="2" t="s">
        <v>13</v>
      </c>
      <c r="D16" s="42" t="s">
        <v>16</v>
      </c>
      <c r="E16" s="3"/>
      <c r="F16" s="3"/>
      <c r="G16" s="3"/>
      <c r="H16" s="3"/>
      <c r="I16" s="39">
        <v>28.38</v>
      </c>
      <c r="J16" s="3">
        <v>0</v>
      </c>
      <c r="K16" s="39">
        <v>37.5</v>
      </c>
      <c r="L16" s="39">
        <v>62.5</v>
      </c>
      <c r="M16" s="39">
        <v>29.41</v>
      </c>
      <c r="N16" s="3">
        <v>0</v>
      </c>
      <c r="O16" s="3">
        <v>0</v>
      </c>
      <c r="P16" s="3">
        <v>100</v>
      </c>
      <c r="Q16" s="39">
        <v>28.61</v>
      </c>
      <c r="R16" s="3">
        <v>0</v>
      </c>
      <c r="S16" s="3">
        <v>0</v>
      </c>
      <c r="T16" s="3">
        <v>100</v>
      </c>
      <c r="U16" s="3">
        <v>28</v>
      </c>
      <c r="V16" s="3">
        <v>0</v>
      </c>
      <c r="W16" s="39">
        <v>66.67</v>
      </c>
      <c r="X16" s="39">
        <v>33.33</v>
      </c>
    </row>
    <row r="17" spans="1:24" x14ac:dyDescent="0.25">
      <c r="A17" s="4">
        <v>7599</v>
      </c>
      <c r="B17" s="2" t="s">
        <v>71</v>
      </c>
      <c r="C17" s="2" t="s">
        <v>13</v>
      </c>
      <c r="D17" s="42" t="s">
        <v>10</v>
      </c>
      <c r="E17" s="39">
        <v>22.75</v>
      </c>
      <c r="F17" s="39">
        <v>41.49</v>
      </c>
      <c r="G17" s="39">
        <v>28.72</v>
      </c>
      <c r="H17" s="39">
        <v>3.19</v>
      </c>
      <c r="I17" s="39">
        <v>23.62</v>
      </c>
      <c r="J17" s="39">
        <v>37.08</v>
      </c>
      <c r="K17" s="39">
        <v>24.72</v>
      </c>
      <c r="L17" s="39">
        <v>5.62</v>
      </c>
      <c r="M17" s="39">
        <v>22.73</v>
      </c>
      <c r="N17" s="39">
        <v>49.46</v>
      </c>
      <c r="O17" s="39">
        <v>23.66</v>
      </c>
      <c r="P17" s="39">
        <v>2.15</v>
      </c>
      <c r="Q17" s="39">
        <v>22.26</v>
      </c>
      <c r="R17" s="39">
        <v>39.24</v>
      </c>
      <c r="S17" s="39">
        <v>21.52</v>
      </c>
      <c r="T17" s="39">
        <v>1.27</v>
      </c>
      <c r="U17" s="39">
        <v>23.95</v>
      </c>
      <c r="V17" s="39">
        <v>32.840000000000003</v>
      </c>
      <c r="W17" s="39">
        <v>29.85</v>
      </c>
      <c r="X17" s="39">
        <v>4.4800000000000004</v>
      </c>
    </row>
    <row r="18" spans="1:24" x14ac:dyDescent="0.25">
      <c r="A18" s="4">
        <v>7743</v>
      </c>
      <c r="B18" s="2" t="s">
        <v>83</v>
      </c>
      <c r="C18" s="2" t="s">
        <v>13</v>
      </c>
      <c r="D18" s="42" t="s">
        <v>10</v>
      </c>
      <c r="E18" s="39">
        <v>24.73</v>
      </c>
      <c r="F18" s="39">
        <v>14.46</v>
      </c>
      <c r="G18" s="39">
        <v>22.29</v>
      </c>
      <c r="H18" s="39">
        <v>6.02</v>
      </c>
      <c r="I18" s="39">
        <v>24.1</v>
      </c>
      <c r="J18" s="39">
        <v>21.15</v>
      </c>
      <c r="K18" s="39">
        <v>36.54</v>
      </c>
      <c r="L18" s="3">
        <v>0</v>
      </c>
      <c r="M18" s="39">
        <v>23.65</v>
      </c>
      <c r="N18" s="39">
        <v>23.64</v>
      </c>
      <c r="O18" s="39">
        <v>25.45</v>
      </c>
      <c r="P18" s="39">
        <v>3.64</v>
      </c>
      <c r="Q18" s="39">
        <v>24.3</v>
      </c>
      <c r="R18" s="3">
        <v>28</v>
      </c>
      <c r="S18" s="39">
        <v>33.33</v>
      </c>
      <c r="T18" s="3">
        <v>12</v>
      </c>
      <c r="U18" s="39">
        <v>23.67</v>
      </c>
      <c r="V18" s="39">
        <v>30.77</v>
      </c>
      <c r="W18" s="39">
        <v>23.08</v>
      </c>
      <c r="X18" s="39">
        <v>6.41</v>
      </c>
    </row>
    <row r="19" spans="1:24" ht="30" x14ac:dyDescent="0.25">
      <c r="A19" s="4">
        <v>8172</v>
      </c>
      <c r="B19" s="2" t="s">
        <v>159</v>
      </c>
      <c r="C19" s="2" t="s">
        <v>13</v>
      </c>
      <c r="D19" s="42" t="s">
        <v>160</v>
      </c>
      <c r="E19" s="39">
        <v>24.18</v>
      </c>
      <c r="F19" s="3">
        <v>39</v>
      </c>
      <c r="G19" s="3">
        <v>47</v>
      </c>
      <c r="H19" s="3">
        <v>5</v>
      </c>
      <c r="I19" s="39">
        <v>24.19</v>
      </c>
      <c r="J19" s="39">
        <v>35.19</v>
      </c>
      <c r="K19" s="39">
        <v>37.04</v>
      </c>
      <c r="L19" s="39">
        <v>7.41</v>
      </c>
      <c r="M19" s="39">
        <v>24.18</v>
      </c>
      <c r="N19" s="39">
        <v>35.770000000000003</v>
      </c>
      <c r="O19" s="39">
        <v>43.09</v>
      </c>
      <c r="P19" s="39">
        <v>6.5</v>
      </c>
      <c r="Q19" s="39">
        <v>23.38</v>
      </c>
      <c r="R19" s="39">
        <v>39.58</v>
      </c>
      <c r="S19" s="39">
        <v>38.54</v>
      </c>
      <c r="T19" s="39">
        <v>1.04</v>
      </c>
      <c r="U19" s="39">
        <v>23.81</v>
      </c>
      <c r="V19" s="39">
        <v>45.26</v>
      </c>
      <c r="W19" s="39">
        <v>34.74</v>
      </c>
      <c r="X19" s="39">
        <v>5.26</v>
      </c>
    </row>
    <row r="20" spans="1:24" x14ac:dyDescent="0.25">
      <c r="A20" s="4">
        <v>8001</v>
      </c>
      <c r="B20" s="2" t="s">
        <v>367</v>
      </c>
      <c r="C20" s="2" t="s">
        <v>13</v>
      </c>
      <c r="D20" s="42" t="s">
        <v>16</v>
      </c>
      <c r="E20" s="39">
        <v>27.37</v>
      </c>
      <c r="F20" s="3">
        <v>0</v>
      </c>
      <c r="G20" s="3">
        <v>40</v>
      </c>
      <c r="H20" s="3">
        <v>40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4">
        <v>7413</v>
      </c>
      <c r="B21" s="2" t="s">
        <v>229</v>
      </c>
      <c r="C21" s="2" t="s">
        <v>13</v>
      </c>
      <c r="D21" s="42" t="s">
        <v>10</v>
      </c>
      <c r="E21" s="39">
        <v>27.04</v>
      </c>
      <c r="F21" s="39">
        <v>3.61</v>
      </c>
      <c r="G21" s="3">
        <v>50</v>
      </c>
      <c r="H21" s="39">
        <v>29.38</v>
      </c>
      <c r="I21" s="39">
        <v>26.69</v>
      </c>
      <c r="J21" s="39">
        <v>6.81</v>
      </c>
      <c r="K21" s="39">
        <v>44.29</v>
      </c>
      <c r="L21" s="39">
        <v>27.05</v>
      </c>
      <c r="M21" s="39">
        <v>26.64</v>
      </c>
      <c r="N21" s="39">
        <v>6.74</v>
      </c>
      <c r="O21" s="39">
        <v>54.72</v>
      </c>
      <c r="P21" s="39">
        <v>24.66</v>
      </c>
      <c r="Q21" s="39">
        <v>26.53</v>
      </c>
      <c r="R21" s="39">
        <v>7.69</v>
      </c>
      <c r="S21" s="39">
        <v>53.69</v>
      </c>
      <c r="T21" s="39">
        <v>21.47</v>
      </c>
      <c r="U21" s="39">
        <v>25.49</v>
      </c>
      <c r="V21" s="39">
        <v>15.9</v>
      </c>
      <c r="W21" s="39">
        <v>51.59</v>
      </c>
      <c r="X21" s="39">
        <v>10.95</v>
      </c>
    </row>
    <row r="22" spans="1:24" ht="30" x14ac:dyDescent="0.25">
      <c r="A22" s="4">
        <v>8016</v>
      </c>
      <c r="B22" s="2" t="s">
        <v>483</v>
      </c>
      <c r="C22" s="2" t="s">
        <v>13</v>
      </c>
      <c r="D22" s="42" t="s">
        <v>160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9">
        <v>27.56</v>
      </c>
      <c r="V22" s="3">
        <v>0</v>
      </c>
      <c r="W22" s="39">
        <v>42.86</v>
      </c>
      <c r="X22" s="39">
        <v>42.86</v>
      </c>
    </row>
    <row r="23" spans="1:24" x14ac:dyDescent="0.25">
      <c r="A23" s="4">
        <v>8605</v>
      </c>
      <c r="B23" s="2" t="s">
        <v>389</v>
      </c>
      <c r="C23" s="2" t="s">
        <v>13</v>
      </c>
      <c r="D23" s="42" t="s">
        <v>16</v>
      </c>
      <c r="E23" s="39">
        <v>28.42</v>
      </c>
      <c r="F23" s="39">
        <v>1.1499999999999999</v>
      </c>
      <c r="G23" s="39">
        <v>26.44</v>
      </c>
      <c r="H23" s="39">
        <v>60.92</v>
      </c>
      <c r="I23" s="39">
        <v>27.66</v>
      </c>
      <c r="J23" s="39">
        <v>3.08</v>
      </c>
      <c r="K23" s="39">
        <v>30.77</v>
      </c>
      <c r="L23" s="39">
        <v>46.15</v>
      </c>
      <c r="M23" s="39">
        <v>27.74</v>
      </c>
      <c r="N23" s="39">
        <v>2.35</v>
      </c>
      <c r="O23" s="3">
        <v>40</v>
      </c>
      <c r="P23" s="3">
        <v>40</v>
      </c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4">
        <v>8053</v>
      </c>
      <c r="B24" s="2" t="s">
        <v>113</v>
      </c>
      <c r="C24" s="2" t="s">
        <v>13</v>
      </c>
      <c r="D24" s="42" t="s">
        <v>16</v>
      </c>
      <c r="E24" s="39">
        <v>26.63</v>
      </c>
      <c r="F24" s="39">
        <v>6.62</v>
      </c>
      <c r="G24" s="3">
        <v>50</v>
      </c>
      <c r="H24" s="39">
        <v>28.68</v>
      </c>
      <c r="I24" s="39">
        <v>26.44</v>
      </c>
      <c r="J24" s="39">
        <v>5.88</v>
      </c>
      <c r="K24" s="39">
        <v>60.78</v>
      </c>
      <c r="L24" s="39">
        <v>22.55</v>
      </c>
      <c r="M24" s="39">
        <v>27.32</v>
      </c>
      <c r="N24" s="39">
        <v>5.56</v>
      </c>
      <c r="O24" s="39">
        <v>41.67</v>
      </c>
      <c r="P24" s="39">
        <v>39.81</v>
      </c>
      <c r="Q24" s="39">
        <v>27.09</v>
      </c>
      <c r="R24" s="39">
        <v>7.27</v>
      </c>
      <c r="S24" s="39">
        <v>44.55</v>
      </c>
      <c r="T24" s="39">
        <v>35.450000000000003</v>
      </c>
      <c r="U24" s="3">
        <v>27</v>
      </c>
      <c r="V24" s="39">
        <v>5.88</v>
      </c>
      <c r="W24" s="39">
        <v>50.98</v>
      </c>
      <c r="X24" s="39">
        <v>32.35</v>
      </c>
    </row>
    <row r="25" spans="1:24" x14ac:dyDescent="0.25">
      <c r="A25" s="4">
        <v>7412</v>
      </c>
      <c r="B25" s="2" t="s">
        <v>232</v>
      </c>
      <c r="C25" s="2" t="s">
        <v>13</v>
      </c>
      <c r="D25" s="42" t="s">
        <v>10</v>
      </c>
      <c r="E25" s="39">
        <v>26.67</v>
      </c>
      <c r="F25" s="39">
        <v>7.27</v>
      </c>
      <c r="G25" s="39">
        <v>42.42</v>
      </c>
      <c r="H25" s="39">
        <v>24.44</v>
      </c>
      <c r="I25" s="39">
        <v>26.56</v>
      </c>
      <c r="J25" s="39">
        <v>6.84</v>
      </c>
      <c r="K25" s="39">
        <v>44.67</v>
      </c>
      <c r="L25" s="39">
        <v>19.920000000000002</v>
      </c>
      <c r="M25" s="39">
        <v>26.61</v>
      </c>
      <c r="N25" s="39">
        <v>6.89</v>
      </c>
      <c r="O25" s="39">
        <v>43.11</v>
      </c>
      <c r="P25" s="39">
        <v>21.78</v>
      </c>
      <c r="Q25" s="39">
        <v>26.41</v>
      </c>
      <c r="R25" s="39">
        <v>8.2100000000000009</v>
      </c>
      <c r="S25" s="39">
        <v>42.04</v>
      </c>
      <c r="T25" s="39">
        <v>18.16</v>
      </c>
      <c r="U25" s="39">
        <v>26.11</v>
      </c>
      <c r="V25" s="39">
        <v>13.12</v>
      </c>
      <c r="W25" s="39">
        <v>43.04</v>
      </c>
      <c r="X25" s="39">
        <v>16.8</v>
      </c>
    </row>
    <row r="26" spans="1:24" x14ac:dyDescent="0.25">
      <c r="A26" s="4">
        <v>1026</v>
      </c>
      <c r="B26" s="2" t="s">
        <v>676</v>
      </c>
      <c r="C26" s="2" t="s">
        <v>671</v>
      </c>
      <c r="D26" s="42" t="s">
        <v>10</v>
      </c>
      <c r="E26" s="39">
        <v>26.31</v>
      </c>
      <c r="F26" s="3">
        <v>0</v>
      </c>
      <c r="G26" s="39">
        <v>70.59</v>
      </c>
      <c r="H26" s="39">
        <v>23.53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4">
        <v>7463</v>
      </c>
      <c r="B27" s="2" t="s">
        <v>679</v>
      </c>
      <c r="C27" s="2" t="s">
        <v>671</v>
      </c>
      <c r="D27" s="42" t="s">
        <v>10</v>
      </c>
      <c r="E27" s="3"/>
      <c r="F27" s="3"/>
      <c r="G27" s="3"/>
      <c r="H27" s="3"/>
      <c r="I27" s="39">
        <v>26.92</v>
      </c>
      <c r="J27" s="39">
        <v>8.33</v>
      </c>
      <c r="K27" s="39">
        <v>41.67</v>
      </c>
      <c r="L27" s="3">
        <v>25</v>
      </c>
      <c r="M27" s="39">
        <v>26.98</v>
      </c>
      <c r="N27" s="39">
        <v>8.33</v>
      </c>
      <c r="O27" s="39">
        <v>58.33</v>
      </c>
      <c r="P27" s="39">
        <v>16.670000000000002</v>
      </c>
      <c r="Q27" s="39">
        <v>27.16</v>
      </c>
      <c r="R27" s="3">
        <v>0</v>
      </c>
      <c r="S27" s="39">
        <v>77.78</v>
      </c>
      <c r="T27" s="39">
        <v>22.22</v>
      </c>
      <c r="U27" s="39">
        <v>26.61</v>
      </c>
      <c r="V27" s="3">
        <v>0</v>
      </c>
      <c r="W27" s="39">
        <v>71.430000000000007</v>
      </c>
      <c r="X27" s="39">
        <v>28.57</v>
      </c>
    </row>
    <row r="28" spans="1:24" x14ac:dyDescent="0.25">
      <c r="A28" s="4">
        <v>1009</v>
      </c>
      <c r="B28" s="2" t="s">
        <v>116</v>
      </c>
      <c r="C28" s="2" t="s">
        <v>13</v>
      </c>
      <c r="D28" s="42" t="s">
        <v>10</v>
      </c>
      <c r="E28" s="39">
        <v>29.35</v>
      </c>
      <c r="F28" s="3">
        <v>0</v>
      </c>
      <c r="G28" s="3">
        <v>0</v>
      </c>
      <c r="H28" s="39">
        <v>33.33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4">
        <v>7053</v>
      </c>
      <c r="B29" s="2" t="s">
        <v>121</v>
      </c>
      <c r="C29" s="2" t="s">
        <v>13</v>
      </c>
      <c r="D29" s="42" t="s">
        <v>10</v>
      </c>
      <c r="E29" s="39">
        <v>23.13</v>
      </c>
      <c r="F29" s="39">
        <v>44.86</v>
      </c>
      <c r="G29" s="39">
        <v>27.79</v>
      </c>
      <c r="H29" s="39">
        <v>2.41</v>
      </c>
      <c r="I29" s="39">
        <v>23.33</v>
      </c>
      <c r="J29" s="39">
        <v>41.23</v>
      </c>
      <c r="K29" s="39">
        <v>26.61</v>
      </c>
      <c r="L29" s="39">
        <v>2.63</v>
      </c>
      <c r="M29" s="39">
        <v>23.23</v>
      </c>
      <c r="N29" s="39">
        <v>45.54</v>
      </c>
      <c r="O29" s="39">
        <v>28.31</v>
      </c>
      <c r="P29" s="39">
        <v>1.23</v>
      </c>
      <c r="Q29" s="39">
        <v>23.93</v>
      </c>
      <c r="R29" s="39">
        <v>40.409999999999997</v>
      </c>
      <c r="S29" s="39">
        <v>38.659999999999997</v>
      </c>
      <c r="T29" s="39">
        <v>3.78</v>
      </c>
      <c r="U29" s="39">
        <v>24.46</v>
      </c>
      <c r="V29" s="39">
        <v>32.21</v>
      </c>
      <c r="W29" s="39">
        <v>46.31</v>
      </c>
      <c r="X29" s="39">
        <v>5.03</v>
      </c>
    </row>
    <row r="30" spans="1:24" x14ac:dyDescent="0.25">
      <c r="A30" s="4">
        <v>7122</v>
      </c>
      <c r="B30" s="2" t="s">
        <v>124</v>
      </c>
      <c r="C30" s="2" t="s">
        <v>109</v>
      </c>
      <c r="D30" s="42" t="s">
        <v>10</v>
      </c>
      <c r="E30" s="39">
        <v>22.92</v>
      </c>
      <c r="F30" s="39">
        <v>34.51</v>
      </c>
      <c r="G30" s="39">
        <v>15.04</v>
      </c>
      <c r="H30" s="39">
        <v>2.65</v>
      </c>
      <c r="I30" s="39">
        <v>23.43</v>
      </c>
      <c r="J30" s="39">
        <v>38.64</v>
      </c>
      <c r="K30" s="39">
        <v>30.3</v>
      </c>
      <c r="L30" s="39">
        <v>2.27</v>
      </c>
      <c r="M30" s="39">
        <v>23.72</v>
      </c>
      <c r="N30" s="39">
        <v>38.67</v>
      </c>
      <c r="O30" s="3">
        <v>34</v>
      </c>
      <c r="P30" s="39">
        <v>2.67</v>
      </c>
      <c r="Q30" s="39">
        <v>24.36</v>
      </c>
      <c r="R30" s="39">
        <v>33.1</v>
      </c>
      <c r="S30" s="39">
        <v>45.07</v>
      </c>
      <c r="T30" s="39">
        <v>7.04</v>
      </c>
      <c r="U30" s="39">
        <v>24.07</v>
      </c>
      <c r="V30" s="39">
        <v>37.61</v>
      </c>
      <c r="W30" s="39">
        <v>34.86</v>
      </c>
      <c r="X30" s="39">
        <v>7.34</v>
      </c>
    </row>
    <row r="31" spans="1:24" x14ac:dyDescent="0.25">
      <c r="A31" s="4">
        <v>8058</v>
      </c>
      <c r="B31" s="2" t="s">
        <v>128</v>
      </c>
      <c r="C31" s="2" t="s">
        <v>13</v>
      </c>
      <c r="D31" s="42" t="s">
        <v>16</v>
      </c>
      <c r="E31" s="39">
        <v>26.57</v>
      </c>
      <c r="F31" s="39">
        <v>9.26</v>
      </c>
      <c r="G31" s="39">
        <v>48.15</v>
      </c>
      <c r="H31" s="39">
        <v>22.22</v>
      </c>
      <c r="I31" s="39">
        <v>26.5</v>
      </c>
      <c r="J31" s="39">
        <v>6.67</v>
      </c>
      <c r="K31" s="39">
        <v>68.33</v>
      </c>
      <c r="L31" s="3">
        <v>15</v>
      </c>
      <c r="M31" s="3">
        <v>27</v>
      </c>
      <c r="N31" s="39">
        <v>8.33</v>
      </c>
      <c r="O31" s="39">
        <v>47.22</v>
      </c>
      <c r="P31" s="39">
        <v>38.89</v>
      </c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4">
        <v>7113</v>
      </c>
      <c r="B32" s="2" t="s">
        <v>648</v>
      </c>
      <c r="C32" s="2" t="s">
        <v>87</v>
      </c>
      <c r="D32" s="42" t="s">
        <v>10</v>
      </c>
      <c r="E32" s="39">
        <v>21.53</v>
      </c>
      <c r="F32" s="39">
        <v>47.6</v>
      </c>
      <c r="G32" s="39">
        <v>12.87</v>
      </c>
      <c r="H32" s="39">
        <v>0.6</v>
      </c>
      <c r="I32" s="39">
        <v>22.77</v>
      </c>
      <c r="J32" s="39">
        <v>33.659999999999997</v>
      </c>
      <c r="K32" s="39">
        <v>16.670000000000002</v>
      </c>
      <c r="L32" s="39">
        <v>3.59</v>
      </c>
      <c r="M32" s="39">
        <v>23.23</v>
      </c>
      <c r="N32" s="39">
        <v>32.89</v>
      </c>
      <c r="O32" s="39">
        <v>22.15</v>
      </c>
      <c r="P32" s="39">
        <v>1.68</v>
      </c>
      <c r="Q32" s="39">
        <v>23.49</v>
      </c>
      <c r="R32" s="39">
        <v>36.549999999999997</v>
      </c>
      <c r="S32" s="39">
        <v>26.55</v>
      </c>
      <c r="T32" s="39">
        <v>2.41</v>
      </c>
      <c r="U32" s="39">
        <v>24.24</v>
      </c>
      <c r="V32" s="39">
        <v>27.78</v>
      </c>
      <c r="W32" s="39">
        <v>36.11</v>
      </c>
      <c r="X32" s="39">
        <v>1.59</v>
      </c>
    </row>
    <row r="33" spans="1:24" x14ac:dyDescent="0.25">
      <c r="A33" s="4">
        <v>8964</v>
      </c>
      <c r="B33" s="2" t="s">
        <v>510</v>
      </c>
      <c r="C33" s="2" t="s">
        <v>13</v>
      </c>
      <c r="D33" s="42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9">
        <v>27.72</v>
      </c>
      <c r="R33" s="39">
        <v>2.08</v>
      </c>
      <c r="S33" s="39">
        <v>37.5</v>
      </c>
      <c r="T33" s="39">
        <v>47.92</v>
      </c>
      <c r="U33" s="39">
        <v>27.3</v>
      </c>
      <c r="V33" s="39">
        <v>5.88</v>
      </c>
      <c r="W33" s="39">
        <v>45.59</v>
      </c>
      <c r="X33" s="39">
        <v>39.71</v>
      </c>
    </row>
    <row r="34" spans="1:24" x14ac:dyDescent="0.25">
      <c r="A34" s="4">
        <v>1012</v>
      </c>
      <c r="B34" s="2" t="s">
        <v>510</v>
      </c>
      <c r="C34" s="2" t="s">
        <v>13</v>
      </c>
      <c r="D34" s="42" t="s">
        <v>10</v>
      </c>
      <c r="E34" s="39">
        <v>27.64</v>
      </c>
      <c r="F34" s="3">
        <v>0</v>
      </c>
      <c r="G34" s="39">
        <v>33.33</v>
      </c>
      <c r="H34" s="39">
        <v>66.67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>
        <v>7054</v>
      </c>
      <c r="B35" s="2" t="s">
        <v>514</v>
      </c>
      <c r="C35" s="2" t="s">
        <v>13</v>
      </c>
      <c r="D35" s="42" t="s">
        <v>10</v>
      </c>
      <c r="E35" s="39">
        <v>23.62</v>
      </c>
      <c r="F35" s="39">
        <v>40.33</v>
      </c>
      <c r="G35" s="39">
        <v>29.74</v>
      </c>
      <c r="H35" s="39">
        <v>3.83</v>
      </c>
      <c r="I35" s="39">
        <v>23.46</v>
      </c>
      <c r="J35" s="39">
        <v>40.090000000000003</v>
      </c>
      <c r="K35" s="39">
        <v>27.38</v>
      </c>
      <c r="L35" s="39">
        <v>3.33</v>
      </c>
      <c r="M35" s="39">
        <v>24.44</v>
      </c>
      <c r="N35" s="39">
        <v>30.62</v>
      </c>
      <c r="O35" s="3">
        <v>40</v>
      </c>
      <c r="P35" s="39">
        <v>6.9</v>
      </c>
      <c r="Q35" s="39">
        <v>23.88</v>
      </c>
      <c r="R35" s="39">
        <v>37.020000000000003</v>
      </c>
      <c r="S35" s="39">
        <v>34.99</v>
      </c>
      <c r="T35" s="39">
        <v>4.79</v>
      </c>
      <c r="U35" s="39">
        <v>24.62</v>
      </c>
      <c r="V35" s="39">
        <v>29.04</v>
      </c>
      <c r="W35" s="39">
        <v>45.01</v>
      </c>
      <c r="X35" s="39">
        <v>7.44</v>
      </c>
    </row>
    <row r="36" spans="1:24" x14ac:dyDescent="0.25">
      <c r="A36" s="4">
        <v>8052</v>
      </c>
      <c r="B36" s="2" t="s">
        <v>517</v>
      </c>
      <c r="C36" s="2" t="s">
        <v>13</v>
      </c>
      <c r="D36" s="42" t="s">
        <v>16</v>
      </c>
      <c r="E36" s="39">
        <v>26.89</v>
      </c>
      <c r="F36" s="3">
        <v>0</v>
      </c>
      <c r="G36" s="3">
        <v>60</v>
      </c>
      <c r="H36" s="3">
        <v>10</v>
      </c>
      <c r="I36" s="3">
        <v>29</v>
      </c>
      <c r="J36" s="3">
        <v>0</v>
      </c>
      <c r="K36" s="3">
        <v>0</v>
      </c>
      <c r="L36" s="3">
        <v>100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>
        <v>8967</v>
      </c>
      <c r="B37" s="2" t="s">
        <v>134</v>
      </c>
      <c r="C37" s="2" t="s">
        <v>13</v>
      </c>
      <c r="D37" s="42" t="s">
        <v>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9">
        <v>28.18</v>
      </c>
      <c r="R37" s="39">
        <v>6.25</v>
      </c>
      <c r="S37" s="39">
        <v>6.25</v>
      </c>
      <c r="T37" s="39">
        <v>62.5</v>
      </c>
      <c r="U37" s="39">
        <v>28.14</v>
      </c>
      <c r="V37" s="3">
        <v>0</v>
      </c>
      <c r="W37" s="39">
        <v>30.43</v>
      </c>
      <c r="X37" s="39">
        <v>52.17</v>
      </c>
    </row>
    <row r="38" spans="1:24" x14ac:dyDescent="0.25">
      <c r="A38" s="4">
        <v>8054</v>
      </c>
      <c r="B38" s="2" t="s">
        <v>519</v>
      </c>
      <c r="C38" s="2" t="s">
        <v>13</v>
      </c>
      <c r="D38" s="42" t="s">
        <v>16</v>
      </c>
      <c r="E38" s="39">
        <v>27.84</v>
      </c>
      <c r="F38" s="3">
        <v>0</v>
      </c>
      <c r="G38" s="39">
        <v>43.75</v>
      </c>
      <c r="H38" s="39">
        <v>43.75</v>
      </c>
      <c r="I38" s="39">
        <v>28.13</v>
      </c>
      <c r="J38" s="39">
        <v>3.33</v>
      </c>
      <c r="K38" s="3">
        <v>20</v>
      </c>
      <c r="L38" s="39">
        <v>66.67</v>
      </c>
      <c r="M38" s="39">
        <v>28.72</v>
      </c>
      <c r="N38" s="3">
        <v>0</v>
      </c>
      <c r="O38" s="39">
        <v>23.26</v>
      </c>
      <c r="P38" s="39">
        <v>60.47</v>
      </c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4">
        <v>8055</v>
      </c>
      <c r="B39" s="2" t="s">
        <v>138</v>
      </c>
      <c r="C39" s="2" t="s">
        <v>13</v>
      </c>
      <c r="D39" s="42" t="s">
        <v>16</v>
      </c>
      <c r="E39" s="39">
        <v>26.05</v>
      </c>
      <c r="F39" s="39">
        <v>12.21</v>
      </c>
      <c r="G39" s="39">
        <v>54.65</v>
      </c>
      <c r="H39" s="39">
        <v>16.28</v>
      </c>
      <c r="I39" s="39">
        <v>25.99</v>
      </c>
      <c r="J39" s="39">
        <v>11.93</v>
      </c>
      <c r="K39" s="39">
        <v>59.09</v>
      </c>
      <c r="L39" s="39">
        <v>15.34</v>
      </c>
      <c r="M39" s="39">
        <v>26.74</v>
      </c>
      <c r="N39" s="39">
        <v>5.83</v>
      </c>
      <c r="O39" s="39">
        <v>56.67</v>
      </c>
      <c r="P39" s="39">
        <v>27.5</v>
      </c>
      <c r="Q39" s="39">
        <v>27.32</v>
      </c>
      <c r="R39" s="39">
        <v>2.4</v>
      </c>
      <c r="S39" s="39">
        <v>51.2</v>
      </c>
      <c r="T39" s="39">
        <v>36.799999999999997</v>
      </c>
      <c r="U39" s="39">
        <v>27.4</v>
      </c>
      <c r="V39" s="3">
        <v>0</v>
      </c>
      <c r="W39" s="39">
        <v>56.86</v>
      </c>
      <c r="X39" s="39">
        <v>33.99</v>
      </c>
    </row>
    <row r="40" spans="1:24" x14ac:dyDescent="0.25">
      <c r="A40" s="4">
        <v>8015</v>
      </c>
      <c r="B40" s="2" t="s">
        <v>521</v>
      </c>
      <c r="C40" s="2" t="s">
        <v>13</v>
      </c>
      <c r="D40" s="42" t="s">
        <v>16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9">
        <v>26.89</v>
      </c>
      <c r="R40" s="39">
        <v>5.26</v>
      </c>
      <c r="S40" s="39">
        <v>52.63</v>
      </c>
      <c r="T40" s="39">
        <v>21.05</v>
      </c>
      <c r="U40" s="39">
        <v>28.31</v>
      </c>
      <c r="V40" s="3">
        <v>0</v>
      </c>
      <c r="W40" s="39">
        <v>29.17</v>
      </c>
      <c r="X40" s="39">
        <v>58.33</v>
      </c>
    </row>
    <row r="41" spans="1:24" x14ac:dyDescent="0.25">
      <c r="A41" s="4">
        <v>1112</v>
      </c>
      <c r="B41" s="2" t="s">
        <v>682</v>
      </c>
      <c r="C41" s="2" t="s">
        <v>671</v>
      </c>
      <c r="D41" s="42" t="s">
        <v>10</v>
      </c>
      <c r="E41" s="39">
        <v>24.52</v>
      </c>
      <c r="F41" s="39">
        <v>21.05</v>
      </c>
      <c r="G41" s="39">
        <v>52.63</v>
      </c>
      <c r="H41" s="39">
        <v>2.63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4">
        <v>7464</v>
      </c>
      <c r="B42" s="2" t="s">
        <v>685</v>
      </c>
      <c r="C42" s="2" t="s">
        <v>671</v>
      </c>
      <c r="D42" s="42" t="s">
        <v>10</v>
      </c>
      <c r="E42" s="3"/>
      <c r="F42" s="3"/>
      <c r="G42" s="3"/>
      <c r="H42" s="3"/>
      <c r="I42" s="39">
        <v>26.17</v>
      </c>
      <c r="J42" s="39">
        <v>6.67</v>
      </c>
      <c r="K42" s="3">
        <v>60</v>
      </c>
      <c r="L42" s="39">
        <v>6.67</v>
      </c>
      <c r="M42" s="39">
        <v>27.55</v>
      </c>
      <c r="N42" s="3">
        <v>0</v>
      </c>
      <c r="O42" s="39">
        <v>63.33</v>
      </c>
      <c r="P42" s="39">
        <v>36.67</v>
      </c>
      <c r="Q42" s="39">
        <v>26.18</v>
      </c>
      <c r="R42" s="39">
        <v>3.13</v>
      </c>
      <c r="S42" s="39">
        <v>84.38</v>
      </c>
      <c r="T42" s="39">
        <v>6.25</v>
      </c>
      <c r="U42" s="39">
        <v>27.35</v>
      </c>
      <c r="V42" s="3">
        <v>0</v>
      </c>
      <c r="W42" s="39">
        <v>58.33</v>
      </c>
      <c r="X42" s="39">
        <v>33.33</v>
      </c>
    </row>
    <row r="43" spans="1:24" ht="30" x14ac:dyDescent="0.25">
      <c r="A43" s="4">
        <v>1018</v>
      </c>
      <c r="B43" s="2" t="s">
        <v>163</v>
      </c>
      <c r="C43" s="2" t="s">
        <v>13</v>
      </c>
      <c r="D43" s="42" t="s">
        <v>156</v>
      </c>
      <c r="E43" s="39">
        <v>25.17</v>
      </c>
      <c r="F43" s="39">
        <v>38.71</v>
      </c>
      <c r="G43" s="39">
        <v>54.84</v>
      </c>
      <c r="H43" s="39">
        <v>6.45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0" x14ac:dyDescent="0.25">
      <c r="A44" s="4">
        <v>8173</v>
      </c>
      <c r="B44" s="2" t="s">
        <v>166</v>
      </c>
      <c r="C44" s="2" t="s">
        <v>13</v>
      </c>
      <c r="D44" s="42" t="s">
        <v>160</v>
      </c>
      <c r="E44" s="39">
        <v>24.67</v>
      </c>
      <c r="F44" s="3">
        <v>30</v>
      </c>
      <c r="G44" s="39">
        <v>46.55</v>
      </c>
      <c r="H44" s="39">
        <v>12.07</v>
      </c>
      <c r="I44" s="39">
        <v>25.27</v>
      </c>
      <c r="J44" s="39">
        <v>24.91</v>
      </c>
      <c r="K44" s="3">
        <v>43</v>
      </c>
      <c r="L44" s="39">
        <v>17.059999999999999</v>
      </c>
      <c r="M44" s="39">
        <v>25.15</v>
      </c>
      <c r="N44" s="3">
        <v>25</v>
      </c>
      <c r="O44" s="39">
        <v>49.33</v>
      </c>
      <c r="P44" s="39">
        <v>14.33</v>
      </c>
      <c r="Q44" s="39">
        <v>24.67</v>
      </c>
      <c r="R44" s="39">
        <v>31.85</v>
      </c>
      <c r="S44" s="39">
        <v>44.27</v>
      </c>
      <c r="T44" s="39">
        <v>9.24</v>
      </c>
      <c r="U44" s="39">
        <v>24.48</v>
      </c>
      <c r="V44" s="39">
        <v>35.79</v>
      </c>
      <c r="W44" s="39">
        <v>37.119999999999997</v>
      </c>
      <c r="X44" s="39">
        <v>13.71</v>
      </c>
    </row>
    <row r="45" spans="1:24" x14ac:dyDescent="0.25">
      <c r="A45" s="4">
        <v>8315</v>
      </c>
      <c r="B45" s="2" t="s">
        <v>586</v>
      </c>
      <c r="C45" s="2" t="s">
        <v>13</v>
      </c>
      <c r="D45" s="42" t="s">
        <v>16</v>
      </c>
      <c r="E45" s="39">
        <v>28.71</v>
      </c>
      <c r="F45" s="39">
        <v>5.13</v>
      </c>
      <c r="G45" s="39">
        <v>12.82</v>
      </c>
      <c r="H45" s="39">
        <v>82.05</v>
      </c>
      <c r="I45" s="39">
        <v>29.18</v>
      </c>
      <c r="J45" s="3">
        <v>0</v>
      </c>
      <c r="K45" s="39">
        <v>12.5</v>
      </c>
      <c r="L45" s="39">
        <v>87.5</v>
      </c>
      <c r="M45" s="39">
        <v>29.3</v>
      </c>
      <c r="N45" s="3">
        <v>0</v>
      </c>
      <c r="O45" s="39">
        <v>10.26</v>
      </c>
      <c r="P45" s="39">
        <v>89.74</v>
      </c>
      <c r="Q45" s="39">
        <v>29.28</v>
      </c>
      <c r="R45" s="3">
        <v>0</v>
      </c>
      <c r="S45" s="3">
        <v>10</v>
      </c>
      <c r="T45" s="3">
        <v>90</v>
      </c>
      <c r="U45" s="39">
        <v>29.22</v>
      </c>
      <c r="V45" s="3">
        <v>0</v>
      </c>
      <c r="W45" s="39">
        <v>7.41</v>
      </c>
      <c r="X45" s="39">
        <v>88.89</v>
      </c>
    </row>
    <row r="46" spans="1:24" x14ac:dyDescent="0.25">
      <c r="A46" s="4">
        <v>8314</v>
      </c>
      <c r="B46" s="2" t="s">
        <v>241</v>
      </c>
      <c r="C46" s="2" t="s">
        <v>13</v>
      </c>
      <c r="D46" s="42" t="s">
        <v>16</v>
      </c>
      <c r="E46" s="39">
        <v>28.76</v>
      </c>
      <c r="F46" s="3">
        <v>0</v>
      </c>
      <c r="G46" s="39">
        <v>17.690000000000001</v>
      </c>
      <c r="H46" s="39">
        <v>67.69</v>
      </c>
      <c r="I46" s="39">
        <v>28.48</v>
      </c>
      <c r="J46" s="3">
        <v>0</v>
      </c>
      <c r="K46" s="39">
        <v>25.18</v>
      </c>
      <c r="L46" s="39">
        <v>69.06</v>
      </c>
      <c r="M46" s="39">
        <v>28.42</v>
      </c>
      <c r="N46" s="39">
        <v>0.9</v>
      </c>
      <c r="O46" s="39">
        <v>25.23</v>
      </c>
      <c r="P46" s="39">
        <v>66.67</v>
      </c>
      <c r="Q46" s="39">
        <v>28.5</v>
      </c>
      <c r="R46" s="3">
        <v>0</v>
      </c>
      <c r="S46" s="39">
        <v>24.58</v>
      </c>
      <c r="T46" s="39">
        <v>65.25</v>
      </c>
      <c r="U46" s="39">
        <v>28.8</v>
      </c>
      <c r="V46" s="39">
        <v>0.79</v>
      </c>
      <c r="W46" s="39">
        <v>15.87</v>
      </c>
      <c r="X46" s="39">
        <v>76.98</v>
      </c>
    </row>
    <row r="47" spans="1:24" x14ac:dyDescent="0.25">
      <c r="A47" s="4">
        <v>7313</v>
      </c>
      <c r="B47" s="2" t="s">
        <v>594</v>
      </c>
      <c r="C47" s="2" t="s">
        <v>13</v>
      </c>
      <c r="D47" s="42" t="s">
        <v>10</v>
      </c>
      <c r="E47" s="39">
        <v>27.77</v>
      </c>
      <c r="F47" s="3">
        <v>0</v>
      </c>
      <c r="G47" s="3">
        <v>35</v>
      </c>
      <c r="H47" s="3">
        <v>37</v>
      </c>
      <c r="I47" s="39">
        <v>27.48</v>
      </c>
      <c r="J47" s="39">
        <v>1.61</v>
      </c>
      <c r="K47" s="39">
        <v>37.1</v>
      </c>
      <c r="L47" s="39">
        <v>35.479999999999997</v>
      </c>
      <c r="M47" s="39">
        <v>28.03</v>
      </c>
      <c r="N47" s="3">
        <v>0</v>
      </c>
      <c r="O47" s="39">
        <v>26.21</v>
      </c>
      <c r="P47" s="39">
        <v>47.57</v>
      </c>
      <c r="Q47" s="39">
        <v>27.44</v>
      </c>
      <c r="R47" s="39">
        <v>2.75</v>
      </c>
      <c r="S47" s="39">
        <v>40.369999999999997</v>
      </c>
      <c r="T47" s="39">
        <v>31.19</v>
      </c>
      <c r="U47" s="39">
        <v>27.08</v>
      </c>
      <c r="V47" s="39">
        <v>6.93</v>
      </c>
      <c r="W47" s="39">
        <v>32.67</v>
      </c>
      <c r="X47" s="39">
        <v>40.590000000000003</v>
      </c>
    </row>
    <row r="48" spans="1:24" x14ac:dyDescent="0.25">
      <c r="A48" s="4">
        <v>8743</v>
      </c>
      <c r="B48" s="2" t="s">
        <v>633</v>
      </c>
      <c r="C48" s="2" t="s">
        <v>13</v>
      </c>
      <c r="D48" s="42" t="s">
        <v>16</v>
      </c>
      <c r="E48" s="39">
        <v>28.18</v>
      </c>
      <c r="F48" s="3">
        <v>0</v>
      </c>
      <c r="G48" s="39">
        <v>33.33</v>
      </c>
      <c r="H48" s="39">
        <v>54.17</v>
      </c>
      <c r="I48" s="39">
        <v>28.95</v>
      </c>
      <c r="J48" s="3">
        <v>0</v>
      </c>
      <c r="K48" s="3">
        <v>15</v>
      </c>
      <c r="L48" s="3">
        <v>80</v>
      </c>
      <c r="M48" s="39">
        <v>29.06</v>
      </c>
      <c r="N48" s="3">
        <v>0</v>
      </c>
      <c r="O48" s="3">
        <v>16</v>
      </c>
      <c r="P48" s="3">
        <v>80</v>
      </c>
      <c r="Q48" s="39">
        <v>29.29</v>
      </c>
      <c r="R48" s="3">
        <v>0</v>
      </c>
      <c r="S48" s="39">
        <v>5.88</v>
      </c>
      <c r="T48" s="39">
        <v>94.12</v>
      </c>
      <c r="U48" s="39">
        <v>29.17</v>
      </c>
      <c r="V48" s="3">
        <v>0</v>
      </c>
      <c r="W48" s="39">
        <v>9.3800000000000008</v>
      </c>
      <c r="X48" s="39">
        <v>84.38</v>
      </c>
    </row>
    <row r="49" spans="1:24" x14ac:dyDescent="0.25">
      <c r="A49" s="4">
        <v>7744</v>
      </c>
      <c r="B49" s="2" t="s">
        <v>633</v>
      </c>
      <c r="C49" s="2" t="s">
        <v>13</v>
      </c>
      <c r="D49" s="42" t="s">
        <v>10</v>
      </c>
      <c r="E49" s="39">
        <v>24.5</v>
      </c>
      <c r="F49" s="39">
        <v>28.17</v>
      </c>
      <c r="G49" s="39">
        <v>36.619999999999997</v>
      </c>
      <c r="H49" s="39">
        <v>9.86</v>
      </c>
      <c r="I49" s="39">
        <v>25.6</v>
      </c>
      <c r="J49" s="39">
        <v>14.85</v>
      </c>
      <c r="K49" s="39">
        <v>30.69</v>
      </c>
      <c r="L49" s="39">
        <v>14.85</v>
      </c>
      <c r="M49" s="39">
        <v>25.93</v>
      </c>
      <c r="N49" s="39">
        <v>18.75</v>
      </c>
      <c r="O49" s="39">
        <v>26.56</v>
      </c>
      <c r="P49" s="39">
        <v>23.44</v>
      </c>
      <c r="Q49" s="39">
        <v>24.45</v>
      </c>
      <c r="R49" s="39">
        <v>21.92</v>
      </c>
      <c r="S49" s="39">
        <v>16.440000000000001</v>
      </c>
      <c r="T49" s="39">
        <v>13.7</v>
      </c>
      <c r="U49" s="39">
        <v>24.65</v>
      </c>
      <c r="V49" s="39">
        <v>26.8</v>
      </c>
      <c r="W49" s="39">
        <v>28.87</v>
      </c>
      <c r="X49" s="39">
        <v>10.31</v>
      </c>
    </row>
    <row r="50" spans="1:24" x14ac:dyDescent="0.25">
      <c r="A50" s="4">
        <v>1027</v>
      </c>
      <c r="B50" s="2" t="s">
        <v>688</v>
      </c>
      <c r="C50" s="2" t="s">
        <v>671</v>
      </c>
      <c r="D50" s="42" t="s">
        <v>10</v>
      </c>
      <c r="E50" s="39">
        <v>26.55</v>
      </c>
      <c r="F50" s="39">
        <v>10.61</v>
      </c>
      <c r="G50" s="39">
        <v>60.61</v>
      </c>
      <c r="H50" s="39">
        <v>22.73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4">
        <v>1027</v>
      </c>
      <c r="B51" s="2" t="s">
        <v>688</v>
      </c>
      <c r="C51" s="2" t="s">
        <v>109</v>
      </c>
      <c r="D51" s="42" t="s">
        <v>10</v>
      </c>
      <c r="E51" s="39">
        <v>27.32</v>
      </c>
      <c r="F51" s="39">
        <v>4.08</v>
      </c>
      <c r="G51" s="39">
        <v>53.06</v>
      </c>
      <c r="H51" s="39">
        <v>30.61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4">
        <v>7465</v>
      </c>
      <c r="B52" s="2" t="s">
        <v>699</v>
      </c>
      <c r="C52" s="2" t="s">
        <v>671</v>
      </c>
      <c r="D52" s="42" t="s">
        <v>10</v>
      </c>
      <c r="E52" s="3"/>
      <c r="F52" s="3"/>
      <c r="G52" s="3"/>
      <c r="H52" s="3"/>
      <c r="I52" s="39">
        <v>27.09</v>
      </c>
      <c r="J52" s="39">
        <v>5.13</v>
      </c>
      <c r="K52" s="39">
        <v>46.15</v>
      </c>
      <c r="L52" s="39">
        <v>30.77</v>
      </c>
      <c r="M52" s="39">
        <v>28.41</v>
      </c>
      <c r="N52" s="3">
        <v>0</v>
      </c>
      <c r="O52" s="39">
        <v>24.44</v>
      </c>
      <c r="P52" s="39">
        <v>66.67</v>
      </c>
      <c r="Q52" s="39">
        <v>27.41</v>
      </c>
      <c r="R52" s="3">
        <v>0</v>
      </c>
      <c r="S52" s="39">
        <v>62.79</v>
      </c>
      <c r="T52" s="39">
        <v>25.58</v>
      </c>
      <c r="U52" s="39">
        <v>27.76</v>
      </c>
      <c r="V52" s="3">
        <v>0</v>
      </c>
      <c r="W52" s="39">
        <v>52.38</v>
      </c>
      <c r="X52" s="39">
        <v>42.86</v>
      </c>
    </row>
    <row r="53" spans="1:24" x14ac:dyDescent="0.25">
      <c r="A53" s="4">
        <v>7465</v>
      </c>
      <c r="B53" s="2" t="s">
        <v>699</v>
      </c>
      <c r="C53" s="2" t="s">
        <v>695</v>
      </c>
      <c r="D53" s="42" t="s">
        <v>10</v>
      </c>
      <c r="E53" s="3"/>
      <c r="F53" s="3"/>
      <c r="G53" s="3"/>
      <c r="H53" s="3"/>
      <c r="I53" s="39">
        <v>26.89</v>
      </c>
      <c r="J53" s="39">
        <v>2.04</v>
      </c>
      <c r="K53" s="39">
        <v>59.18</v>
      </c>
      <c r="L53" s="39">
        <v>28.57</v>
      </c>
      <c r="M53" s="39">
        <v>27.04</v>
      </c>
      <c r="N53" s="39">
        <v>6.67</v>
      </c>
      <c r="O53" s="3">
        <v>50</v>
      </c>
      <c r="P53" s="39">
        <v>33.33</v>
      </c>
      <c r="Q53" s="39">
        <v>27.06</v>
      </c>
      <c r="R53" s="39">
        <v>5.41</v>
      </c>
      <c r="S53" s="39">
        <v>56.76</v>
      </c>
      <c r="T53" s="39">
        <v>32.43</v>
      </c>
      <c r="U53" s="39">
        <v>27.31</v>
      </c>
      <c r="V53" s="3">
        <v>0</v>
      </c>
      <c r="W53" s="39">
        <v>54.55</v>
      </c>
      <c r="X53" s="39">
        <v>38.64</v>
      </c>
    </row>
    <row r="54" spans="1:24" x14ac:dyDescent="0.25">
      <c r="A54" s="4">
        <v>7465</v>
      </c>
      <c r="B54" s="2" t="s">
        <v>699</v>
      </c>
      <c r="C54" s="2" t="s">
        <v>690</v>
      </c>
      <c r="D54" s="42" t="s">
        <v>10</v>
      </c>
      <c r="E54" s="3"/>
      <c r="F54" s="3"/>
      <c r="G54" s="3"/>
      <c r="H54" s="3"/>
      <c r="I54" s="3"/>
      <c r="J54" s="3"/>
      <c r="K54" s="3"/>
      <c r="L54" s="3"/>
      <c r="M54" s="39">
        <v>26.52</v>
      </c>
      <c r="N54" s="39">
        <v>3.7</v>
      </c>
      <c r="O54" s="39">
        <v>66.67</v>
      </c>
      <c r="P54" s="39">
        <v>25.93</v>
      </c>
      <c r="Q54" s="39">
        <v>25.38</v>
      </c>
      <c r="R54" s="3">
        <v>20</v>
      </c>
      <c r="S54" s="3">
        <v>56</v>
      </c>
      <c r="T54" s="3">
        <v>12</v>
      </c>
      <c r="U54" s="39">
        <v>25.45</v>
      </c>
      <c r="V54" s="39">
        <v>18.75</v>
      </c>
      <c r="W54" s="39">
        <v>59.38</v>
      </c>
      <c r="X54" s="39">
        <v>9.3800000000000008</v>
      </c>
    </row>
    <row r="55" spans="1:24" x14ac:dyDescent="0.25">
      <c r="A55" s="4">
        <v>8014</v>
      </c>
      <c r="B55" s="2" t="s">
        <v>397</v>
      </c>
      <c r="C55" s="2" t="s">
        <v>13</v>
      </c>
      <c r="D55" s="42" t="s">
        <v>16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9">
        <v>27.89</v>
      </c>
      <c r="R55" s="39">
        <v>3.57</v>
      </c>
      <c r="S55" s="39">
        <v>30.95</v>
      </c>
      <c r="T55" s="39">
        <v>55.95</v>
      </c>
      <c r="U55" s="39">
        <v>28.05</v>
      </c>
      <c r="V55" s="3">
        <v>0</v>
      </c>
      <c r="W55" s="39">
        <v>29.69</v>
      </c>
      <c r="X55" s="39">
        <v>54.69</v>
      </c>
    </row>
    <row r="56" spans="1:24" x14ac:dyDescent="0.25">
      <c r="A56" s="4">
        <v>8007</v>
      </c>
      <c r="B56" s="2" t="s">
        <v>325</v>
      </c>
      <c r="C56" s="2" t="s">
        <v>13</v>
      </c>
      <c r="D56" s="42" t="s">
        <v>16</v>
      </c>
      <c r="E56" s="3"/>
      <c r="F56" s="3"/>
      <c r="G56" s="3"/>
      <c r="H56" s="3"/>
      <c r="I56" s="39">
        <v>27.9</v>
      </c>
      <c r="J56" s="3">
        <v>0</v>
      </c>
      <c r="K56" s="39">
        <v>42.86</v>
      </c>
      <c r="L56" s="39">
        <v>52.38</v>
      </c>
      <c r="M56" s="39">
        <v>27.35</v>
      </c>
      <c r="N56" s="39">
        <v>4.55</v>
      </c>
      <c r="O56" s="3">
        <v>50</v>
      </c>
      <c r="P56" s="39">
        <v>40.909999999999997</v>
      </c>
      <c r="Q56" s="39">
        <v>28.06</v>
      </c>
      <c r="R56" s="3">
        <v>0</v>
      </c>
      <c r="S56" s="39">
        <v>33.33</v>
      </c>
      <c r="T56" s="39">
        <v>53.33</v>
      </c>
      <c r="U56" s="39">
        <v>26.91</v>
      </c>
      <c r="V56" s="39">
        <v>5.88</v>
      </c>
      <c r="W56" s="39">
        <v>35.29</v>
      </c>
      <c r="X56" s="39">
        <v>41.18</v>
      </c>
    </row>
    <row r="57" spans="1:24" ht="30" x14ac:dyDescent="0.25">
      <c r="A57" s="4">
        <v>6001</v>
      </c>
      <c r="B57" s="2" t="s">
        <v>181</v>
      </c>
      <c r="C57" s="2" t="s">
        <v>13</v>
      </c>
      <c r="D57" s="42" t="s">
        <v>160</v>
      </c>
      <c r="E57" s="39">
        <v>25.95</v>
      </c>
      <c r="F57" s="39">
        <v>17.07</v>
      </c>
      <c r="G57" s="39">
        <v>43.99</v>
      </c>
      <c r="H57" s="39">
        <v>21.41</v>
      </c>
      <c r="I57" s="39">
        <v>25.81</v>
      </c>
      <c r="J57" s="39">
        <v>18.079999999999998</v>
      </c>
      <c r="K57" s="39">
        <v>44.44</v>
      </c>
      <c r="L57" s="39">
        <v>19.77</v>
      </c>
      <c r="M57" s="39">
        <v>25.62</v>
      </c>
      <c r="N57" s="39">
        <v>21.22</v>
      </c>
      <c r="O57" s="39">
        <v>43.78</v>
      </c>
      <c r="P57" s="39">
        <v>19.78</v>
      </c>
      <c r="Q57" s="39">
        <v>25.47</v>
      </c>
      <c r="R57" s="39">
        <v>20.149999999999999</v>
      </c>
      <c r="S57" s="39">
        <v>47.21</v>
      </c>
      <c r="T57" s="39">
        <v>16.14</v>
      </c>
      <c r="U57" s="39">
        <v>25.2</v>
      </c>
      <c r="V57" s="39">
        <v>22.04</v>
      </c>
      <c r="W57" s="39">
        <v>46.65</v>
      </c>
      <c r="X57" s="39">
        <v>12.3</v>
      </c>
    </row>
    <row r="58" spans="1:24" ht="30" x14ac:dyDescent="0.25">
      <c r="A58" s="4">
        <v>6002</v>
      </c>
      <c r="B58" s="2" t="s">
        <v>185</v>
      </c>
      <c r="C58" s="2" t="s">
        <v>13</v>
      </c>
      <c r="D58" s="42" t="s">
        <v>160</v>
      </c>
      <c r="E58" s="39">
        <v>25.5</v>
      </c>
      <c r="F58" s="39">
        <v>18.75</v>
      </c>
      <c r="G58" s="39">
        <v>53.91</v>
      </c>
      <c r="H58" s="39">
        <v>11.72</v>
      </c>
      <c r="I58" s="39">
        <v>25.5</v>
      </c>
      <c r="J58" s="39">
        <v>14.04</v>
      </c>
      <c r="K58" s="39">
        <v>59.65</v>
      </c>
      <c r="L58" s="39">
        <v>11.4</v>
      </c>
      <c r="M58" s="39">
        <v>25.4</v>
      </c>
      <c r="N58" s="39">
        <v>23.16</v>
      </c>
      <c r="O58" s="39">
        <v>47.37</v>
      </c>
      <c r="P58" s="39">
        <v>15.79</v>
      </c>
      <c r="Q58" s="39">
        <v>25.32</v>
      </c>
      <c r="R58" s="39">
        <v>19.350000000000001</v>
      </c>
      <c r="S58" s="39">
        <v>45.16</v>
      </c>
      <c r="T58" s="39">
        <v>15.05</v>
      </c>
      <c r="U58" s="39">
        <v>25.32</v>
      </c>
      <c r="V58" s="39">
        <v>24.18</v>
      </c>
      <c r="W58" s="39">
        <v>47.25</v>
      </c>
      <c r="X58" s="39">
        <v>14.29</v>
      </c>
    </row>
    <row r="59" spans="1:24" ht="30" x14ac:dyDescent="0.25">
      <c r="A59" s="4">
        <v>6003</v>
      </c>
      <c r="B59" s="2" t="s">
        <v>657</v>
      </c>
      <c r="C59" s="2" t="s">
        <v>87</v>
      </c>
      <c r="D59" s="42" t="s">
        <v>160</v>
      </c>
      <c r="E59" s="39">
        <v>25.51</v>
      </c>
      <c r="F59" s="39">
        <v>17.18</v>
      </c>
      <c r="G59" s="39">
        <v>38.65</v>
      </c>
      <c r="H59" s="39">
        <v>15.64</v>
      </c>
      <c r="I59" s="39">
        <v>26.1</v>
      </c>
      <c r="J59" s="39">
        <v>9.8800000000000008</v>
      </c>
      <c r="K59" s="39">
        <v>44.01</v>
      </c>
      <c r="L59" s="39">
        <v>18.86</v>
      </c>
      <c r="M59" s="39">
        <v>25.92</v>
      </c>
      <c r="N59" s="39">
        <v>12.54</v>
      </c>
      <c r="O59" s="39">
        <v>40.840000000000003</v>
      </c>
      <c r="P59" s="39">
        <v>19.940000000000001</v>
      </c>
      <c r="Q59" s="39">
        <v>25.76</v>
      </c>
      <c r="R59" s="39">
        <v>14.07</v>
      </c>
      <c r="S59" s="39">
        <v>38.78</v>
      </c>
      <c r="T59" s="39">
        <v>19.010000000000002</v>
      </c>
      <c r="U59" s="39">
        <v>25.33</v>
      </c>
      <c r="V59" s="39">
        <v>21.72</v>
      </c>
      <c r="W59" s="39">
        <v>38.01</v>
      </c>
      <c r="X59" s="39">
        <v>11.76</v>
      </c>
    </row>
    <row r="60" spans="1:24" x14ac:dyDescent="0.25">
      <c r="A60" s="4">
        <v>1028</v>
      </c>
      <c r="B60" s="2" t="s">
        <v>701</v>
      </c>
      <c r="C60" s="2" t="s">
        <v>671</v>
      </c>
      <c r="D60" s="42" t="s">
        <v>10</v>
      </c>
      <c r="E60" s="39">
        <v>24.39</v>
      </c>
      <c r="F60" s="39">
        <v>37.5</v>
      </c>
      <c r="G60" s="39">
        <v>54.17</v>
      </c>
      <c r="H60" s="39">
        <v>4.17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4">
        <v>7466</v>
      </c>
      <c r="B61" s="2" t="s">
        <v>703</v>
      </c>
      <c r="C61" s="2" t="s">
        <v>671</v>
      </c>
      <c r="D61" s="42" t="s">
        <v>10</v>
      </c>
      <c r="E61" s="3"/>
      <c r="F61" s="3"/>
      <c r="G61" s="3"/>
      <c r="H61" s="3"/>
      <c r="I61" s="3"/>
      <c r="J61" s="3"/>
      <c r="K61" s="3"/>
      <c r="L61" s="3"/>
      <c r="M61" s="39">
        <v>28.1</v>
      </c>
      <c r="N61" s="3">
        <v>0</v>
      </c>
      <c r="O61" s="39">
        <v>42.86</v>
      </c>
      <c r="P61" s="3">
        <v>50</v>
      </c>
      <c r="Q61" s="39">
        <v>26.96</v>
      </c>
      <c r="R61" s="3">
        <v>0</v>
      </c>
      <c r="S61" s="39">
        <v>33.33</v>
      </c>
      <c r="T61" s="39">
        <v>16.670000000000002</v>
      </c>
      <c r="U61" s="39">
        <v>27.31</v>
      </c>
      <c r="V61" s="3">
        <v>0</v>
      </c>
      <c r="W61" s="3">
        <v>50</v>
      </c>
      <c r="X61" s="3">
        <v>40</v>
      </c>
    </row>
    <row r="62" spans="1:24" x14ac:dyDescent="0.25">
      <c r="A62" s="4">
        <v>8963</v>
      </c>
      <c r="B62" s="2" t="s">
        <v>304</v>
      </c>
      <c r="C62" s="2" t="s">
        <v>13</v>
      </c>
      <c r="D62" s="42" t="s">
        <v>16</v>
      </c>
      <c r="E62" s="3"/>
      <c r="F62" s="3"/>
      <c r="G62" s="3"/>
      <c r="H62" s="3"/>
      <c r="I62" s="39">
        <v>26.41</v>
      </c>
      <c r="J62" s="39">
        <v>4.3499999999999996</v>
      </c>
      <c r="K62" s="39">
        <v>78.260000000000005</v>
      </c>
      <c r="L62" s="39">
        <v>4.3499999999999996</v>
      </c>
      <c r="M62" s="39">
        <v>26.04</v>
      </c>
      <c r="N62" s="39">
        <v>11.11</v>
      </c>
      <c r="O62" s="39">
        <v>55.56</v>
      </c>
      <c r="P62" s="39">
        <v>22.22</v>
      </c>
      <c r="Q62" s="39">
        <v>25.47</v>
      </c>
      <c r="R62" s="39">
        <v>18.18</v>
      </c>
      <c r="S62" s="39">
        <v>45.45</v>
      </c>
      <c r="T62" s="39">
        <v>18.18</v>
      </c>
      <c r="U62" s="39">
        <v>26.86</v>
      </c>
      <c r="V62" s="39">
        <v>7.69</v>
      </c>
      <c r="W62" s="39">
        <v>46.15</v>
      </c>
      <c r="X62" s="39">
        <v>46.15</v>
      </c>
    </row>
    <row r="63" spans="1:24" x14ac:dyDescent="0.25">
      <c r="A63" s="4">
        <v>1029</v>
      </c>
      <c r="B63" s="2" t="s">
        <v>705</v>
      </c>
      <c r="C63" s="2" t="s">
        <v>709</v>
      </c>
      <c r="D63" s="42" t="s">
        <v>10</v>
      </c>
      <c r="E63" s="39">
        <v>25.04</v>
      </c>
      <c r="F63" s="3">
        <v>25</v>
      </c>
      <c r="G63" s="39">
        <v>66.3</v>
      </c>
      <c r="H63" s="39">
        <v>3.26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4">
        <v>1029</v>
      </c>
      <c r="B64" s="2" t="s">
        <v>705</v>
      </c>
      <c r="C64" s="2" t="s">
        <v>689</v>
      </c>
      <c r="D64" s="42" t="s">
        <v>10</v>
      </c>
      <c r="E64" s="39">
        <v>25.06</v>
      </c>
      <c r="F64" s="39">
        <v>27.18</v>
      </c>
      <c r="G64" s="39">
        <v>59.22</v>
      </c>
      <c r="H64" s="39">
        <v>9.7100000000000009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4">
        <v>1029</v>
      </c>
      <c r="B65" s="2" t="s">
        <v>705</v>
      </c>
      <c r="C65" s="2" t="s">
        <v>671</v>
      </c>
      <c r="D65" s="42" t="s">
        <v>10</v>
      </c>
      <c r="E65" s="39">
        <v>24.85</v>
      </c>
      <c r="F65" s="39">
        <v>22.67</v>
      </c>
      <c r="G65" s="3">
        <v>68</v>
      </c>
      <c r="H65" s="39">
        <v>1.33</v>
      </c>
      <c r="I65" s="39">
        <v>24.5</v>
      </c>
      <c r="J65" s="3">
        <v>0</v>
      </c>
      <c r="K65" s="3">
        <v>100</v>
      </c>
      <c r="L65" s="3">
        <v>0</v>
      </c>
      <c r="M65" s="39">
        <v>24.53</v>
      </c>
      <c r="N65" s="3">
        <v>0</v>
      </c>
      <c r="O65" s="3">
        <v>100</v>
      </c>
      <c r="P65" s="3">
        <v>0</v>
      </c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4">
        <v>1029</v>
      </c>
      <c r="B66" s="2" t="s">
        <v>705</v>
      </c>
      <c r="C66" s="2" t="s">
        <v>711</v>
      </c>
      <c r="D66" s="42" t="s">
        <v>10</v>
      </c>
      <c r="E66" s="39">
        <v>24.39</v>
      </c>
      <c r="F66" s="39">
        <v>36.44</v>
      </c>
      <c r="G66" s="39">
        <v>52.54</v>
      </c>
      <c r="H66" s="39">
        <v>2.54</v>
      </c>
      <c r="I66" s="39">
        <v>26.62</v>
      </c>
      <c r="J66" s="3">
        <v>0</v>
      </c>
      <c r="K66" s="3">
        <v>100</v>
      </c>
      <c r="L66" s="3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4">
        <v>1029</v>
      </c>
      <c r="B67" s="2" t="s">
        <v>705</v>
      </c>
      <c r="C67" s="2" t="s">
        <v>707</v>
      </c>
      <c r="D67" s="42" t="s">
        <v>10</v>
      </c>
      <c r="E67" s="39">
        <v>28.12</v>
      </c>
      <c r="F67" s="3">
        <v>0</v>
      </c>
      <c r="G67" s="3">
        <v>50</v>
      </c>
      <c r="H67" s="3">
        <v>50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4">
        <v>1029</v>
      </c>
      <c r="B68" s="2" t="s">
        <v>705</v>
      </c>
      <c r="C68" s="2" t="s">
        <v>690</v>
      </c>
      <c r="D68" s="42" t="s">
        <v>10</v>
      </c>
      <c r="E68" s="39">
        <v>24.09</v>
      </c>
      <c r="F68" s="39">
        <v>42.39</v>
      </c>
      <c r="G68" s="39">
        <v>51.09</v>
      </c>
      <c r="H68" s="39">
        <v>1.0900000000000001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4">
        <v>7467</v>
      </c>
      <c r="B69" s="2" t="s">
        <v>713</v>
      </c>
      <c r="C69" s="2" t="s">
        <v>709</v>
      </c>
      <c r="D69" s="42" t="s">
        <v>10</v>
      </c>
      <c r="E69" s="3"/>
      <c r="F69" s="3"/>
      <c r="G69" s="3"/>
      <c r="H69" s="3"/>
      <c r="I69" s="39">
        <v>26.49</v>
      </c>
      <c r="J69" s="39">
        <v>1.89</v>
      </c>
      <c r="K69" s="39">
        <v>83.02</v>
      </c>
      <c r="L69" s="39">
        <v>10.38</v>
      </c>
      <c r="M69" s="39">
        <v>26.53</v>
      </c>
      <c r="N69" s="39">
        <v>7.25</v>
      </c>
      <c r="O69" s="39">
        <v>66.67</v>
      </c>
      <c r="P69" s="39">
        <v>23.19</v>
      </c>
      <c r="Q69" s="39">
        <v>26.11</v>
      </c>
      <c r="R69" s="39">
        <v>6.25</v>
      </c>
      <c r="S69" s="39">
        <v>84.38</v>
      </c>
      <c r="T69" s="39">
        <v>6.25</v>
      </c>
      <c r="U69" s="39">
        <v>25.73</v>
      </c>
      <c r="V69" s="39">
        <v>7.69</v>
      </c>
      <c r="W69" s="39">
        <v>84.62</v>
      </c>
      <c r="X69" s="39">
        <v>4.62</v>
      </c>
    </row>
    <row r="70" spans="1:24" x14ac:dyDescent="0.25">
      <c r="A70" s="4">
        <v>7467</v>
      </c>
      <c r="B70" s="2" t="s">
        <v>713</v>
      </c>
      <c r="C70" s="2" t="s">
        <v>689</v>
      </c>
      <c r="D70" s="42" t="s">
        <v>10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9">
        <v>26.08</v>
      </c>
      <c r="R70" s="39">
        <v>1.79</v>
      </c>
      <c r="S70" s="39">
        <v>89.29</v>
      </c>
      <c r="T70" s="39">
        <v>3.57</v>
      </c>
      <c r="U70" s="39">
        <v>25.04</v>
      </c>
      <c r="V70" s="39">
        <v>19.3</v>
      </c>
      <c r="W70" s="39">
        <v>77.19</v>
      </c>
      <c r="X70" s="3">
        <v>0</v>
      </c>
    </row>
    <row r="71" spans="1:24" x14ac:dyDescent="0.25">
      <c r="A71" s="4">
        <v>7467</v>
      </c>
      <c r="B71" s="2" t="s">
        <v>713</v>
      </c>
      <c r="C71" s="2" t="s">
        <v>671</v>
      </c>
      <c r="D71" s="42" t="s">
        <v>10</v>
      </c>
      <c r="E71" s="3"/>
      <c r="F71" s="3"/>
      <c r="G71" s="3"/>
      <c r="H71" s="3"/>
      <c r="I71" s="39">
        <v>25.51</v>
      </c>
      <c r="J71" s="39">
        <v>19.79</v>
      </c>
      <c r="K71" s="39">
        <v>72.92</v>
      </c>
      <c r="L71" s="39">
        <v>6.25</v>
      </c>
      <c r="M71" s="39">
        <v>25.51</v>
      </c>
      <c r="N71" s="39">
        <v>10.77</v>
      </c>
      <c r="O71" s="39">
        <v>81.540000000000006</v>
      </c>
      <c r="P71" s="39">
        <v>6.15</v>
      </c>
      <c r="Q71" s="39">
        <v>24.61</v>
      </c>
      <c r="R71" s="39">
        <v>35.380000000000003</v>
      </c>
      <c r="S71" s="39">
        <v>53.85</v>
      </c>
      <c r="T71" s="39">
        <v>4.62</v>
      </c>
      <c r="U71" s="39">
        <v>24.45</v>
      </c>
      <c r="V71" s="39">
        <v>26.98</v>
      </c>
      <c r="W71" s="39">
        <v>66.67</v>
      </c>
      <c r="X71" s="3">
        <v>0</v>
      </c>
    </row>
    <row r="72" spans="1:24" x14ac:dyDescent="0.25">
      <c r="A72" s="4">
        <v>7467</v>
      </c>
      <c r="B72" s="2" t="s">
        <v>713</v>
      </c>
      <c r="C72" s="2" t="s">
        <v>695</v>
      </c>
      <c r="D72" s="42" t="s">
        <v>10</v>
      </c>
      <c r="E72" s="3"/>
      <c r="F72" s="3"/>
      <c r="G72" s="3"/>
      <c r="H72" s="3"/>
      <c r="I72" s="3"/>
      <c r="J72" s="3"/>
      <c r="K72" s="3"/>
      <c r="L72" s="3"/>
      <c r="M72" s="39">
        <v>26.43</v>
      </c>
      <c r="N72" s="39">
        <v>9.43</v>
      </c>
      <c r="O72" s="39">
        <v>60.38</v>
      </c>
      <c r="P72" s="39">
        <v>26.42</v>
      </c>
      <c r="Q72" s="39">
        <v>27.65</v>
      </c>
      <c r="R72" s="3">
        <v>0</v>
      </c>
      <c r="S72" s="39">
        <v>46.94</v>
      </c>
      <c r="T72" s="39">
        <v>42.86</v>
      </c>
      <c r="U72" s="39">
        <v>27.11</v>
      </c>
      <c r="V72" s="3">
        <v>0</v>
      </c>
      <c r="W72" s="39">
        <v>69.81</v>
      </c>
      <c r="X72" s="39">
        <v>22.64</v>
      </c>
    </row>
    <row r="73" spans="1:24" x14ac:dyDescent="0.25">
      <c r="A73" s="4">
        <v>7467</v>
      </c>
      <c r="B73" s="2" t="s">
        <v>713</v>
      </c>
      <c r="C73" s="2" t="s">
        <v>711</v>
      </c>
      <c r="D73" s="42" t="s">
        <v>10</v>
      </c>
      <c r="E73" s="3"/>
      <c r="F73" s="3"/>
      <c r="G73" s="3"/>
      <c r="H73" s="3"/>
      <c r="I73" s="39">
        <v>25.62</v>
      </c>
      <c r="J73" s="39">
        <v>16.05</v>
      </c>
      <c r="K73" s="39">
        <v>64.2</v>
      </c>
      <c r="L73" s="39">
        <v>16.05</v>
      </c>
      <c r="M73" s="39">
        <v>26.12</v>
      </c>
      <c r="N73" s="39">
        <v>8.33</v>
      </c>
      <c r="O73" s="39">
        <v>76.39</v>
      </c>
      <c r="P73" s="39">
        <v>11.11</v>
      </c>
      <c r="Q73" s="39">
        <v>26.86</v>
      </c>
      <c r="R73" s="39">
        <v>1.49</v>
      </c>
      <c r="S73" s="39">
        <v>67.16</v>
      </c>
      <c r="T73" s="39">
        <v>20.9</v>
      </c>
      <c r="U73" s="39">
        <v>25.81</v>
      </c>
      <c r="V73" s="39">
        <v>7.94</v>
      </c>
      <c r="W73" s="39">
        <v>82.54</v>
      </c>
      <c r="X73" s="39">
        <v>4.76</v>
      </c>
    </row>
    <row r="74" spans="1:24" x14ac:dyDescent="0.25">
      <c r="A74" s="4">
        <v>7467</v>
      </c>
      <c r="B74" s="2" t="s">
        <v>713</v>
      </c>
      <c r="C74" s="2" t="s">
        <v>690</v>
      </c>
      <c r="D74" s="42" t="s">
        <v>10</v>
      </c>
      <c r="E74" s="3"/>
      <c r="F74" s="3"/>
      <c r="G74" s="3"/>
      <c r="H74" s="3"/>
      <c r="I74" s="39">
        <v>25.21</v>
      </c>
      <c r="J74" s="39">
        <v>16.46</v>
      </c>
      <c r="K74" s="39">
        <v>74.680000000000007</v>
      </c>
      <c r="L74" s="39">
        <v>5.0599999999999996</v>
      </c>
      <c r="M74" s="39">
        <v>25.01</v>
      </c>
      <c r="N74" s="39">
        <v>29.33</v>
      </c>
      <c r="O74" s="39">
        <v>65.33</v>
      </c>
      <c r="P74" s="39">
        <v>1.33</v>
      </c>
      <c r="Q74" s="39">
        <v>25.16</v>
      </c>
      <c r="R74" s="3">
        <v>20</v>
      </c>
      <c r="S74" s="3">
        <v>68</v>
      </c>
      <c r="T74" s="3">
        <v>4</v>
      </c>
      <c r="U74" s="39">
        <v>23.54</v>
      </c>
      <c r="V74" s="39">
        <v>53.03</v>
      </c>
      <c r="W74" s="39">
        <v>31.82</v>
      </c>
      <c r="X74" s="39">
        <v>4.55</v>
      </c>
    </row>
    <row r="75" spans="1:24" x14ac:dyDescent="0.25">
      <c r="A75" s="4">
        <v>7467</v>
      </c>
      <c r="B75" s="2" t="s">
        <v>713</v>
      </c>
      <c r="C75" s="2" t="s">
        <v>691</v>
      </c>
      <c r="D75" s="42" t="s">
        <v>10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9">
        <v>25.05</v>
      </c>
      <c r="V75" s="39">
        <v>18.52</v>
      </c>
      <c r="W75" s="39">
        <v>72.22</v>
      </c>
      <c r="X75" s="39">
        <v>3.7</v>
      </c>
    </row>
    <row r="76" spans="1:24" x14ac:dyDescent="0.25">
      <c r="A76" s="4">
        <v>8744</v>
      </c>
      <c r="B76" s="2" t="s">
        <v>206</v>
      </c>
      <c r="C76" s="2" t="s">
        <v>13</v>
      </c>
      <c r="D76" s="42" t="s">
        <v>16</v>
      </c>
      <c r="E76" s="39">
        <v>25.18</v>
      </c>
      <c r="F76" s="39">
        <v>22.89</v>
      </c>
      <c r="G76" s="39">
        <v>36.14</v>
      </c>
      <c r="H76" s="39">
        <v>10.84</v>
      </c>
      <c r="I76" s="39">
        <v>25.8</v>
      </c>
      <c r="J76" s="39">
        <v>17.809999999999999</v>
      </c>
      <c r="K76" s="39">
        <v>43.84</v>
      </c>
      <c r="L76" s="39">
        <v>17.809999999999999</v>
      </c>
      <c r="M76" s="39">
        <v>25.43</v>
      </c>
      <c r="N76" s="39">
        <v>14.29</v>
      </c>
      <c r="O76" s="39">
        <v>52.38</v>
      </c>
      <c r="P76" s="39">
        <v>11.9</v>
      </c>
      <c r="Q76" s="39">
        <v>26.16</v>
      </c>
      <c r="R76" s="39">
        <v>6.25</v>
      </c>
      <c r="S76" s="39">
        <v>47.92</v>
      </c>
      <c r="T76" s="39">
        <v>16.670000000000002</v>
      </c>
      <c r="U76" s="39">
        <v>25.18</v>
      </c>
      <c r="V76" s="39">
        <v>20.37</v>
      </c>
      <c r="W76" s="39">
        <v>38.89</v>
      </c>
      <c r="X76" s="39">
        <v>11.11</v>
      </c>
    </row>
    <row r="77" spans="1:24" x14ac:dyDescent="0.25">
      <c r="A77" s="4">
        <v>7746</v>
      </c>
      <c r="B77" s="2" t="s">
        <v>206</v>
      </c>
      <c r="C77" s="2" t="s">
        <v>13</v>
      </c>
      <c r="D77" s="42" t="s">
        <v>10</v>
      </c>
      <c r="E77" s="39">
        <v>24.19</v>
      </c>
      <c r="F77" s="39">
        <v>25.58</v>
      </c>
      <c r="G77" s="39">
        <v>34.880000000000003</v>
      </c>
      <c r="H77" s="39">
        <v>1.55</v>
      </c>
      <c r="I77" s="39">
        <v>23.16</v>
      </c>
      <c r="J77" s="39">
        <v>36.42</v>
      </c>
      <c r="K77" s="39">
        <v>16.18</v>
      </c>
      <c r="L77" s="39">
        <v>2.89</v>
      </c>
      <c r="M77" s="39">
        <v>22.77</v>
      </c>
      <c r="N77" s="39">
        <v>47.13</v>
      </c>
      <c r="O77" s="39">
        <v>18.47</v>
      </c>
      <c r="P77" s="39">
        <v>3.18</v>
      </c>
      <c r="Q77" s="39">
        <v>23.53</v>
      </c>
      <c r="R77" s="39">
        <v>30.77</v>
      </c>
      <c r="S77" s="39">
        <v>26.92</v>
      </c>
      <c r="T77" s="39">
        <v>1.28</v>
      </c>
      <c r="U77" s="39">
        <v>23.09</v>
      </c>
      <c r="V77" s="39">
        <v>43.65</v>
      </c>
      <c r="W77" s="3">
        <v>25</v>
      </c>
      <c r="X77" s="39">
        <v>1.98</v>
      </c>
    </row>
    <row r="78" spans="1:24" x14ac:dyDescent="0.25">
      <c r="A78" s="4">
        <v>7912</v>
      </c>
      <c r="B78" s="2" t="s">
        <v>211</v>
      </c>
      <c r="C78" s="2" t="s">
        <v>109</v>
      </c>
      <c r="D78" s="42" t="s">
        <v>10</v>
      </c>
      <c r="E78" s="39">
        <v>23.86</v>
      </c>
      <c r="F78" s="39">
        <v>21.82</v>
      </c>
      <c r="G78" s="39">
        <v>27.27</v>
      </c>
      <c r="H78" s="39">
        <v>5.45</v>
      </c>
      <c r="I78" s="39">
        <v>23.54</v>
      </c>
      <c r="J78" s="39">
        <v>28.38</v>
      </c>
      <c r="K78" s="39">
        <v>18.920000000000002</v>
      </c>
      <c r="L78" s="39">
        <v>2.7</v>
      </c>
      <c r="M78" s="39">
        <v>23.91</v>
      </c>
      <c r="N78" s="3">
        <v>28</v>
      </c>
      <c r="O78" s="39">
        <v>33.33</v>
      </c>
      <c r="P78" s="39">
        <v>2.67</v>
      </c>
      <c r="Q78" s="39">
        <v>24.02</v>
      </c>
      <c r="R78" s="39">
        <v>26.32</v>
      </c>
      <c r="S78" s="39">
        <v>28.07</v>
      </c>
      <c r="T78" s="39">
        <v>3.51</v>
      </c>
      <c r="U78" s="3"/>
      <c r="V78" s="3"/>
      <c r="W78" s="3"/>
      <c r="X78" s="3"/>
    </row>
    <row r="79" spans="1:24" x14ac:dyDescent="0.25">
      <c r="A79" s="4">
        <v>7748</v>
      </c>
      <c r="B79" s="2" t="s">
        <v>216</v>
      </c>
      <c r="C79" s="2" t="s">
        <v>13</v>
      </c>
      <c r="D79" s="42" t="s">
        <v>10</v>
      </c>
      <c r="E79" s="39">
        <v>24.54</v>
      </c>
      <c r="F79" s="39">
        <v>21.43</v>
      </c>
      <c r="G79" s="39">
        <v>34.82</v>
      </c>
      <c r="H79" s="39">
        <v>5.36</v>
      </c>
      <c r="I79" s="39">
        <v>24.8</v>
      </c>
      <c r="J79" s="39">
        <v>19.149999999999999</v>
      </c>
      <c r="K79" s="3">
        <v>50</v>
      </c>
      <c r="L79" s="39">
        <v>5.32</v>
      </c>
      <c r="M79" s="39">
        <v>23.99</v>
      </c>
      <c r="N79" s="39">
        <v>35.340000000000003</v>
      </c>
      <c r="O79" s="39">
        <v>40.520000000000003</v>
      </c>
      <c r="P79" s="39">
        <v>2.59</v>
      </c>
      <c r="Q79" s="39">
        <v>22.96</v>
      </c>
      <c r="R79" s="39">
        <v>41.86</v>
      </c>
      <c r="S79" s="39">
        <v>17.440000000000001</v>
      </c>
      <c r="T79" s="39">
        <v>2.33</v>
      </c>
      <c r="U79" s="3"/>
      <c r="V79" s="3"/>
      <c r="W79" s="3"/>
      <c r="X79" s="3"/>
    </row>
    <row r="80" spans="1:24" x14ac:dyDescent="0.25">
      <c r="A80" s="4">
        <v>7892</v>
      </c>
      <c r="B80" s="2" t="s">
        <v>218</v>
      </c>
      <c r="C80" s="2" t="s">
        <v>87</v>
      </c>
      <c r="D80" s="42" t="s">
        <v>10</v>
      </c>
      <c r="E80" s="39">
        <v>23.36</v>
      </c>
      <c r="F80" s="39">
        <v>24.72</v>
      </c>
      <c r="G80" s="39">
        <v>12.36</v>
      </c>
      <c r="H80" s="39">
        <v>4.49</v>
      </c>
      <c r="I80" s="39">
        <v>24.04</v>
      </c>
      <c r="J80" s="39">
        <v>19.78</v>
      </c>
      <c r="K80" s="39">
        <v>18.68</v>
      </c>
      <c r="L80" s="39">
        <v>5.49</v>
      </c>
      <c r="M80" s="39">
        <v>22.94</v>
      </c>
      <c r="N80" s="39">
        <v>39.51</v>
      </c>
      <c r="O80" s="39">
        <v>13.58</v>
      </c>
      <c r="P80" s="39">
        <v>3.7</v>
      </c>
      <c r="Q80" s="39">
        <v>22.74</v>
      </c>
      <c r="R80" s="39">
        <v>37.97</v>
      </c>
      <c r="S80" s="39">
        <v>16.46</v>
      </c>
      <c r="T80" s="3">
        <v>0</v>
      </c>
      <c r="U80" s="39">
        <v>24.69</v>
      </c>
      <c r="V80" s="39">
        <v>21.59</v>
      </c>
      <c r="W80" s="39">
        <v>27.27</v>
      </c>
      <c r="X80" s="39">
        <v>7.95</v>
      </c>
    </row>
    <row r="81" spans="1:24" x14ac:dyDescent="0.25">
      <c r="A81" s="4">
        <v>7749</v>
      </c>
      <c r="B81" s="2" t="s">
        <v>224</v>
      </c>
      <c r="C81" s="2" t="s">
        <v>13</v>
      </c>
      <c r="D81" s="42" t="s">
        <v>10</v>
      </c>
      <c r="E81" s="39">
        <v>23.33</v>
      </c>
      <c r="F81" s="39">
        <v>33.659999999999997</v>
      </c>
      <c r="G81" s="39">
        <v>21.78</v>
      </c>
      <c r="H81" s="39">
        <v>2.97</v>
      </c>
      <c r="I81" s="39">
        <v>24.25</v>
      </c>
      <c r="J81" s="39">
        <v>31.39</v>
      </c>
      <c r="K81" s="39">
        <v>20.440000000000001</v>
      </c>
      <c r="L81" s="39">
        <v>10.95</v>
      </c>
      <c r="M81" s="39">
        <v>23.92</v>
      </c>
      <c r="N81" s="39">
        <v>30.21</v>
      </c>
      <c r="O81" s="39">
        <v>36.46</v>
      </c>
      <c r="P81" s="39">
        <v>3.13</v>
      </c>
      <c r="Q81" s="39">
        <v>24.26</v>
      </c>
      <c r="R81" s="39">
        <v>29.66</v>
      </c>
      <c r="S81" s="39">
        <v>38.56</v>
      </c>
      <c r="T81" s="39">
        <v>5.08</v>
      </c>
      <c r="U81" s="39">
        <v>23.21</v>
      </c>
      <c r="V81" s="3">
        <v>50</v>
      </c>
      <c r="W81" s="39">
        <v>23.46</v>
      </c>
      <c r="X81" s="39">
        <v>4.32</v>
      </c>
    </row>
    <row r="82" spans="1:24" x14ac:dyDescent="0.25">
      <c r="A82" s="4">
        <v>8602</v>
      </c>
      <c r="B82" s="2" t="s">
        <v>400</v>
      </c>
      <c r="C82" s="2" t="s">
        <v>13</v>
      </c>
      <c r="D82" s="42" t="s">
        <v>16</v>
      </c>
      <c r="E82" s="39">
        <v>28.14</v>
      </c>
      <c r="F82" s="39">
        <v>1.2</v>
      </c>
      <c r="G82" s="39">
        <v>25.3</v>
      </c>
      <c r="H82" s="39">
        <v>55.42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4">
        <v>41</v>
      </c>
      <c r="B83" s="2" t="s">
        <v>244</v>
      </c>
      <c r="C83" s="2" t="s">
        <v>13</v>
      </c>
      <c r="D83" s="42" t="s">
        <v>30</v>
      </c>
      <c r="E83" s="3">
        <v>30</v>
      </c>
      <c r="F83" s="3">
        <v>0</v>
      </c>
      <c r="G83" s="3">
        <v>0</v>
      </c>
      <c r="H83" s="3">
        <v>100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4">
        <v>7314</v>
      </c>
      <c r="B84" s="2" t="s">
        <v>248</v>
      </c>
      <c r="C84" s="2" t="s">
        <v>13</v>
      </c>
      <c r="D84" s="42" t="s">
        <v>10</v>
      </c>
      <c r="E84" s="39">
        <v>26.72</v>
      </c>
      <c r="F84" s="39">
        <v>6.12</v>
      </c>
      <c r="G84" s="39">
        <v>46.94</v>
      </c>
      <c r="H84" s="39">
        <v>23.03</v>
      </c>
      <c r="I84" s="39">
        <v>26.84</v>
      </c>
      <c r="J84" s="39">
        <v>6.68</v>
      </c>
      <c r="K84" s="39">
        <v>42.16</v>
      </c>
      <c r="L84" s="39">
        <v>32.130000000000003</v>
      </c>
      <c r="M84" s="39">
        <v>27.14</v>
      </c>
      <c r="N84" s="39">
        <v>6.68</v>
      </c>
      <c r="O84" s="39">
        <v>40.869999999999997</v>
      </c>
      <c r="P84" s="39">
        <v>36.25</v>
      </c>
      <c r="Q84" s="39">
        <v>26.64</v>
      </c>
      <c r="R84" s="39">
        <v>8.15</v>
      </c>
      <c r="S84" s="39">
        <v>47.28</v>
      </c>
      <c r="T84" s="39">
        <v>25.82</v>
      </c>
      <c r="U84" s="39">
        <v>26.44</v>
      </c>
      <c r="V84" s="39">
        <v>7.39</v>
      </c>
      <c r="W84" s="39">
        <v>57.74</v>
      </c>
      <c r="X84" s="39">
        <v>21.02</v>
      </c>
    </row>
    <row r="85" spans="1:24" x14ac:dyDescent="0.25">
      <c r="A85" s="4">
        <v>8422</v>
      </c>
      <c r="B85" s="2" t="s">
        <v>258</v>
      </c>
      <c r="C85" s="2" t="s">
        <v>13</v>
      </c>
      <c r="D85" s="42" t="s">
        <v>16</v>
      </c>
      <c r="E85" s="39">
        <v>27.65</v>
      </c>
      <c r="F85" s="39">
        <v>3.51</v>
      </c>
      <c r="G85" s="39">
        <v>35.090000000000003</v>
      </c>
      <c r="H85" s="39">
        <v>40.35</v>
      </c>
      <c r="I85" s="39">
        <v>27.96</v>
      </c>
      <c r="J85" s="3">
        <v>0</v>
      </c>
      <c r="K85" s="39">
        <v>36.840000000000003</v>
      </c>
      <c r="L85" s="39">
        <v>49.12</v>
      </c>
      <c r="M85" s="39">
        <v>28.05</v>
      </c>
      <c r="N85" s="3">
        <v>0</v>
      </c>
      <c r="O85" s="39">
        <v>38.299999999999997</v>
      </c>
      <c r="P85" s="39">
        <v>51.06</v>
      </c>
      <c r="Q85" s="39">
        <v>28.17</v>
      </c>
      <c r="R85" s="3">
        <v>0</v>
      </c>
      <c r="S85" s="39">
        <v>35.14</v>
      </c>
      <c r="T85" s="39">
        <v>51.35</v>
      </c>
      <c r="U85" s="39">
        <v>28.05</v>
      </c>
      <c r="V85" s="3">
        <v>0</v>
      </c>
      <c r="W85" s="39">
        <v>31.82</v>
      </c>
      <c r="X85" s="39">
        <v>63.64</v>
      </c>
    </row>
    <row r="86" spans="1:24" x14ac:dyDescent="0.25">
      <c r="A86" s="4">
        <v>8424</v>
      </c>
      <c r="B86" s="2" t="s">
        <v>263</v>
      </c>
      <c r="C86" s="2" t="s">
        <v>13</v>
      </c>
      <c r="D86" s="42" t="s">
        <v>16</v>
      </c>
      <c r="E86" s="39">
        <v>27.81</v>
      </c>
      <c r="F86" s="39">
        <v>1.82</v>
      </c>
      <c r="G86" s="39">
        <v>32.729999999999997</v>
      </c>
      <c r="H86" s="39">
        <v>54.55</v>
      </c>
      <c r="I86" s="39">
        <v>28.36</v>
      </c>
      <c r="J86" s="39">
        <v>2.56</v>
      </c>
      <c r="K86" s="39">
        <v>20.51</v>
      </c>
      <c r="L86" s="39">
        <v>62.82</v>
      </c>
      <c r="M86" s="39">
        <v>27.97</v>
      </c>
      <c r="N86" s="3">
        <v>0</v>
      </c>
      <c r="O86" s="39">
        <v>39.53</v>
      </c>
      <c r="P86" s="39">
        <v>48.84</v>
      </c>
      <c r="Q86" s="39">
        <v>27.85</v>
      </c>
      <c r="R86" s="3">
        <v>0</v>
      </c>
      <c r="S86" s="39">
        <v>33.78</v>
      </c>
      <c r="T86" s="3">
        <v>50</v>
      </c>
      <c r="U86" s="3"/>
      <c r="V86" s="3"/>
      <c r="W86" s="3"/>
      <c r="X86" s="3"/>
    </row>
    <row r="87" spans="1:24" x14ac:dyDescent="0.25">
      <c r="A87" s="4">
        <v>1030</v>
      </c>
      <c r="B87" s="2" t="s">
        <v>716</v>
      </c>
      <c r="C87" s="2" t="s">
        <v>671</v>
      </c>
      <c r="D87" s="42" t="s">
        <v>10</v>
      </c>
      <c r="E87" s="39">
        <v>28.52</v>
      </c>
      <c r="F87" s="3">
        <v>0</v>
      </c>
      <c r="G87" s="39">
        <v>29.41</v>
      </c>
      <c r="H87" s="39">
        <v>64.709999999999994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4">
        <v>7468</v>
      </c>
      <c r="B88" s="2" t="s">
        <v>718</v>
      </c>
      <c r="C88" s="2" t="s">
        <v>671</v>
      </c>
      <c r="D88" s="42" t="s">
        <v>10</v>
      </c>
      <c r="E88" s="3"/>
      <c r="F88" s="3"/>
      <c r="G88" s="3"/>
      <c r="H88" s="3"/>
      <c r="I88" s="39">
        <v>27.18</v>
      </c>
      <c r="J88" s="3">
        <v>0</v>
      </c>
      <c r="K88" s="39">
        <v>63.64</v>
      </c>
      <c r="L88" s="39">
        <v>36.36</v>
      </c>
      <c r="M88" s="39">
        <v>27.35</v>
      </c>
      <c r="N88" s="3">
        <v>0</v>
      </c>
      <c r="O88" s="3">
        <v>50</v>
      </c>
      <c r="P88" s="3">
        <v>50</v>
      </c>
      <c r="Q88" s="39">
        <v>27.5</v>
      </c>
      <c r="R88" s="3">
        <v>0</v>
      </c>
      <c r="S88" s="39">
        <v>62.5</v>
      </c>
      <c r="T88" s="3">
        <v>25</v>
      </c>
      <c r="U88" s="39">
        <v>28.4</v>
      </c>
      <c r="V88" s="3">
        <v>0</v>
      </c>
      <c r="W88" s="3">
        <v>30</v>
      </c>
      <c r="X88" s="3">
        <v>60</v>
      </c>
    </row>
    <row r="89" spans="1:24" x14ac:dyDescent="0.25">
      <c r="A89" s="4">
        <v>7468</v>
      </c>
      <c r="B89" s="2" t="s">
        <v>718</v>
      </c>
      <c r="C89" s="2" t="s">
        <v>711</v>
      </c>
      <c r="D89" s="42" t="s">
        <v>10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9">
        <v>26.56</v>
      </c>
      <c r="R89" s="3">
        <v>0</v>
      </c>
      <c r="S89" s="39">
        <v>87.5</v>
      </c>
      <c r="T89" s="39">
        <v>12.5</v>
      </c>
      <c r="U89" s="39">
        <v>26.95</v>
      </c>
      <c r="V89" s="39">
        <v>11.11</v>
      </c>
      <c r="W89" s="39">
        <v>66.67</v>
      </c>
      <c r="X89" s="39">
        <v>22.22</v>
      </c>
    </row>
    <row r="90" spans="1:24" x14ac:dyDescent="0.25">
      <c r="A90" s="4">
        <v>8056</v>
      </c>
      <c r="B90" s="2" t="s">
        <v>142</v>
      </c>
      <c r="C90" s="2" t="s">
        <v>13</v>
      </c>
      <c r="D90" s="42" t="s">
        <v>16</v>
      </c>
      <c r="E90" s="39">
        <v>27.74</v>
      </c>
      <c r="F90" s="39">
        <v>2.19</v>
      </c>
      <c r="G90" s="39">
        <v>31.39</v>
      </c>
      <c r="H90" s="39">
        <v>48.18</v>
      </c>
      <c r="I90" s="39">
        <v>27.58</v>
      </c>
      <c r="J90" s="39">
        <v>2.67</v>
      </c>
      <c r="K90" s="3">
        <v>44</v>
      </c>
      <c r="L90" s="39">
        <v>37.33</v>
      </c>
      <c r="M90" s="39">
        <v>27.78</v>
      </c>
      <c r="N90" s="39">
        <v>2.82</v>
      </c>
      <c r="O90" s="39">
        <v>33.799999999999997</v>
      </c>
      <c r="P90" s="39">
        <v>46.48</v>
      </c>
      <c r="Q90" s="39">
        <v>26.65</v>
      </c>
      <c r="R90" s="39">
        <v>6.25</v>
      </c>
      <c r="S90" s="39">
        <v>62.5</v>
      </c>
      <c r="T90" s="39">
        <v>10.94</v>
      </c>
      <c r="U90" s="39">
        <v>27.17</v>
      </c>
      <c r="V90" s="39">
        <v>2.9</v>
      </c>
      <c r="W90" s="39">
        <v>53.62</v>
      </c>
      <c r="X90" s="39">
        <v>33.33</v>
      </c>
    </row>
    <row r="91" spans="1:24" x14ac:dyDescent="0.25">
      <c r="A91" s="4">
        <v>1106</v>
      </c>
      <c r="B91" s="2" t="s">
        <v>144</v>
      </c>
      <c r="C91" s="2" t="s">
        <v>13</v>
      </c>
      <c r="D91" s="42" t="s">
        <v>10</v>
      </c>
      <c r="E91" s="3">
        <v>27</v>
      </c>
      <c r="F91" s="3">
        <v>0</v>
      </c>
      <c r="G91" s="3">
        <v>50</v>
      </c>
      <c r="H91" s="3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4">
        <v>7052</v>
      </c>
      <c r="B92" s="2" t="s">
        <v>146</v>
      </c>
      <c r="C92" s="2" t="s">
        <v>13</v>
      </c>
      <c r="D92" s="42" t="s">
        <v>10</v>
      </c>
      <c r="E92" s="3">
        <v>24</v>
      </c>
      <c r="F92" s="39">
        <v>30.81</v>
      </c>
      <c r="G92" s="39">
        <v>32.85</v>
      </c>
      <c r="H92" s="39">
        <v>4.3600000000000003</v>
      </c>
      <c r="I92" s="39">
        <v>23.76</v>
      </c>
      <c r="J92" s="39">
        <v>32.700000000000003</v>
      </c>
      <c r="K92" s="39">
        <v>31.99</v>
      </c>
      <c r="L92" s="39">
        <v>3.32</v>
      </c>
      <c r="M92" s="39">
        <v>23.93</v>
      </c>
      <c r="N92" s="39">
        <v>32.92</v>
      </c>
      <c r="O92" s="39">
        <v>29.18</v>
      </c>
      <c r="P92" s="39">
        <v>6.23</v>
      </c>
      <c r="Q92" s="39">
        <v>23.31</v>
      </c>
      <c r="R92" s="39">
        <v>39.18</v>
      </c>
      <c r="S92" s="39">
        <v>24.66</v>
      </c>
      <c r="T92" s="39">
        <v>2.4700000000000002</v>
      </c>
      <c r="U92" s="3">
        <v>24</v>
      </c>
      <c r="V92" s="39">
        <v>35.07</v>
      </c>
      <c r="W92" s="39">
        <v>34.79</v>
      </c>
      <c r="X92" s="39">
        <v>2.74</v>
      </c>
    </row>
    <row r="93" spans="1:24" x14ac:dyDescent="0.25">
      <c r="A93" s="4">
        <v>7752</v>
      </c>
      <c r="B93" s="2" t="s">
        <v>295</v>
      </c>
      <c r="C93" s="2" t="s">
        <v>13</v>
      </c>
      <c r="D93" s="42" t="s">
        <v>10</v>
      </c>
      <c r="E93" s="39">
        <v>23.7</v>
      </c>
      <c r="F93" s="39">
        <v>30.77</v>
      </c>
      <c r="G93" s="39">
        <v>24.04</v>
      </c>
      <c r="H93" s="39">
        <v>9.6199999999999992</v>
      </c>
      <c r="I93" s="39">
        <v>24.63</v>
      </c>
      <c r="J93" s="39">
        <v>25.33</v>
      </c>
      <c r="K93" s="39">
        <v>33.33</v>
      </c>
      <c r="L93" s="39">
        <v>10.67</v>
      </c>
      <c r="M93" s="39">
        <v>23.56</v>
      </c>
      <c r="N93" s="39">
        <v>27.03</v>
      </c>
      <c r="O93" s="39">
        <v>13.51</v>
      </c>
      <c r="P93" s="39">
        <v>8.11</v>
      </c>
      <c r="Q93" s="39">
        <v>24.44</v>
      </c>
      <c r="R93" s="39">
        <v>18.329999999999998</v>
      </c>
      <c r="S93" s="39">
        <v>31.67</v>
      </c>
      <c r="T93" s="39">
        <v>11.67</v>
      </c>
      <c r="U93" s="39">
        <v>24.61</v>
      </c>
      <c r="V93" s="39">
        <v>24.66</v>
      </c>
      <c r="W93" s="39">
        <v>28.77</v>
      </c>
      <c r="X93" s="39">
        <v>17.809999999999999</v>
      </c>
    </row>
    <row r="94" spans="1:24" x14ac:dyDescent="0.25">
      <c r="A94" s="4">
        <v>8745</v>
      </c>
      <c r="B94" s="2" t="s">
        <v>295</v>
      </c>
      <c r="C94" s="2" t="s">
        <v>13</v>
      </c>
      <c r="D94" s="42" t="s">
        <v>16</v>
      </c>
      <c r="E94" s="3">
        <v>27</v>
      </c>
      <c r="F94" s="39">
        <v>2.13</v>
      </c>
      <c r="G94" s="39">
        <v>65.959999999999994</v>
      </c>
      <c r="H94" s="39">
        <v>25.53</v>
      </c>
      <c r="I94" s="39">
        <v>26.83</v>
      </c>
      <c r="J94" s="39">
        <v>7.41</v>
      </c>
      <c r="K94" s="39">
        <v>62.96</v>
      </c>
      <c r="L94" s="39">
        <v>29.63</v>
      </c>
      <c r="M94" s="39">
        <v>27.39</v>
      </c>
      <c r="N94" s="3">
        <v>0</v>
      </c>
      <c r="O94" s="39">
        <v>58.82</v>
      </c>
      <c r="P94" s="39">
        <v>38.24</v>
      </c>
      <c r="Q94" s="39">
        <v>27.87</v>
      </c>
      <c r="R94" s="3">
        <v>0</v>
      </c>
      <c r="S94" s="3">
        <v>40</v>
      </c>
      <c r="T94" s="3">
        <v>60</v>
      </c>
      <c r="U94" s="39">
        <v>27.94</v>
      </c>
      <c r="V94" s="39">
        <v>3.23</v>
      </c>
      <c r="W94" s="39">
        <v>38.71</v>
      </c>
      <c r="X94" s="39">
        <v>58.06</v>
      </c>
    </row>
    <row r="95" spans="1:24" x14ac:dyDescent="0.25">
      <c r="A95" s="4">
        <v>8002</v>
      </c>
      <c r="B95" s="2" t="s">
        <v>369</v>
      </c>
      <c r="C95" s="2" t="s">
        <v>13</v>
      </c>
      <c r="D95" s="42" t="s">
        <v>16</v>
      </c>
      <c r="E95" s="39">
        <v>27.33</v>
      </c>
      <c r="F95" s="3">
        <v>0</v>
      </c>
      <c r="G95" s="39">
        <v>53.33</v>
      </c>
      <c r="H95" s="3">
        <v>20</v>
      </c>
      <c r="I95" s="39">
        <v>28.38</v>
      </c>
      <c r="J95" s="3">
        <v>0</v>
      </c>
      <c r="K95" s="39">
        <v>36.840000000000003</v>
      </c>
      <c r="L95" s="39">
        <v>63.16</v>
      </c>
      <c r="M95" s="39">
        <v>27.83</v>
      </c>
      <c r="N95" s="3">
        <v>0</v>
      </c>
      <c r="O95" s="39">
        <v>33.33</v>
      </c>
      <c r="P95" s="39">
        <v>66.67</v>
      </c>
      <c r="Q95" s="39">
        <v>27.51</v>
      </c>
      <c r="R95" s="3">
        <v>0</v>
      </c>
      <c r="S95" s="39">
        <v>44.44</v>
      </c>
      <c r="T95" s="39">
        <v>38.89</v>
      </c>
      <c r="U95" s="39">
        <v>27.8</v>
      </c>
      <c r="V95" s="3">
        <v>0</v>
      </c>
      <c r="W95" s="39">
        <v>38.1</v>
      </c>
      <c r="X95" s="39">
        <v>47.62</v>
      </c>
    </row>
    <row r="96" spans="1:24" ht="30" x14ac:dyDescent="0.25">
      <c r="A96" s="4">
        <v>1036</v>
      </c>
      <c r="B96" s="2" t="s">
        <v>720</v>
      </c>
      <c r="C96" s="2" t="s">
        <v>13</v>
      </c>
      <c r="D96" s="42" t="s">
        <v>721</v>
      </c>
      <c r="E96" s="39">
        <v>24.08</v>
      </c>
      <c r="F96" s="3">
        <v>0</v>
      </c>
      <c r="G96" s="3">
        <v>100</v>
      </c>
      <c r="H96" s="3">
        <v>0</v>
      </c>
      <c r="I96" s="39">
        <v>26.3</v>
      </c>
      <c r="J96" s="3">
        <v>0</v>
      </c>
      <c r="K96" s="3">
        <v>100</v>
      </c>
      <c r="L96" s="3">
        <v>0</v>
      </c>
      <c r="M96" s="39">
        <v>25.23</v>
      </c>
      <c r="N96" s="3">
        <v>50</v>
      </c>
      <c r="O96" s="3">
        <v>50</v>
      </c>
      <c r="P96" s="3">
        <v>0</v>
      </c>
      <c r="Q96" s="39">
        <v>26.37</v>
      </c>
      <c r="R96" s="3">
        <v>0</v>
      </c>
      <c r="S96" s="3">
        <v>60</v>
      </c>
      <c r="T96" s="3">
        <v>20</v>
      </c>
      <c r="U96" s="3"/>
      <c r="V96" s="3"/>
      <c r="W96" s="3"/>
      <c r="X96" s="3"/>
    </row>
    <row r="97" spans="1:24" ht="30" x14ac:dyDescent="0.25">
      <c r="A97" s="4">
        <v>8466</v>
      </c>
      <c r="B97" s="2" t="s">
        <v>725</v>
      </c>
      <c r="C97" s="2" t="s">
        <v>13</v>
      </c>
      <c r="D97" s="42" t="s">
        <v>726</v>
      </c>
      <c r="E97" s="3"/>
      <c r="F97" s="3"/>
      <c r="G97" s="3"/>
      <c r="H97" s="3"/>
      <c r="I97" s="3"/>
      <c r="J97" s="3"/>
      <c r="K97" s="3"/>
      <c r="L97" s="3"/>
      <c r="M97" s="39">
        <v>26.48</v>
      </c>
      <c r="N97" s="39">
        <v>19.23</v>
      </c>
      <c r="O97" s="39">
        <v>42.31</v>
      </c>
      <c r="P97" s="39">
        <v>30.77</v>
      </c>
      <c r="Q97" s="39">
        <v>26.58</v>
      </c>
      <c r="R97" s="39">
        <v>6.9</v>
      </c>
      <c r="S97" s="39">
        <v>51.72</v>
      </c>
      <c r="T97" s="39">
        <v>24.14</v>
      </c>
      <c r="U97" s="39">
        <v>25.8</v>
      </c>
      <c r="V97" s="39">
        <v>14.81</v>
      </c>
      <c r="W97" s="39">
        <v>62.96</v>
      </c>
      <c r="X97" s="39">
        <v>11.11</v>
      </c>
    </row>
    <row r="98" spans="1:24" ht="30" x14ac:dyDescent="0.25">
      <c r="A98" s="4">
        <v>8462</v>
      </c>
      <c r="B98" s="2" t="s">
        <v>729</v>
      </c>
      <c r="C98" s="2" t="s">
        <v>13</v>
      </c>
      <c r="D98" s="42" t="s">
        <v>726</v>
      </c>
      <c r="E98" s="39">
        <v>24.89</v>
      </c>
      <c r="F98" s="39">
        <v>32.67</v>
      </c>
      <c r="G98" s="39">
        <v>59.41</v>
      </c>
      <c r="H98" s="39">
        <v>6.6</v>
      </c>
      <c r="I98" s="39">
        <v>25.73</v>
      </c>
      <c r="J98" s="39">
        <v>19.329999999999998</v>
      </c>
      <c r="K98" s="39">
        <v>63.57</v>
      </c>
      <c r="L98" s="39">
        <v>12.64</v>
      </c>
      <c r="M98" s="39">
        <v>25.63</v>
      </c>
      <c r="N98" s="39">
        <v>15.23</v>
      </c>
      <c r="O98" s="39">
        <v>73.05</v>
      </c>
      <c r="P98" s="39">
        <v>9.3800000000000008</v>
      </c>
      <c r="Q98" s="39">
        <v>25.26</v>
      </c>
      <c r="R98" s="3">
        <v>25</v>
      </c>
      <c r="S98" s="39">
        <v>64.55</v>
      </c>
      <c r="T98" s="39">
        <v>8.9600000000000009</v>
      </c>
      <c r="U98" s="39">
        <v>24.28</v>
      </c>
      <c r="V98" s="39">
        <v>43.01</v>
      </c>
      <c r="W98" s="39">
        <v>49.55</v>
      </c>
      <c r="X98" s="39">
        <v>3.57</v>
      </c>
    </row>
    <row r="99" spans="1:24" ht="30" x14ac:dyDescent="0.25">
      <c r="A99" s="4">
        <v>8962</v>
      </c>
      <c r="B99" s="2" t="s">
        <v>311</v>
      </c>
      <c r="C99" s="2" t="s">
        <v>13</v>
      </c>
      <c r="D99" s="42" t="s">
        <v>160</v>
      </c>
      <c r="E99" s="39">
        <v>24.51</v>
      </c>
      <c r="F99" s="39">
        <v>35.799999999999997</v>
      </c>
      <c r="G99" s="39">
        <v>51.85</v>
      </c>
      <c r="H99" s="39">
        <v>3.7</v>
      </c>
      <c r="I99" s="39">
        <v>25.57</v>
      </c>
      <c r="J99" s="39">
        <v>19.440000000000001</v>
      </c>
      <c r="K99" s="39">
        <v>62.5</v>
      </c>
      <c r="L99" s="39">
        <v>11.11</v>
      </c>
      <c r="M99" s="39">
        <v>25.22</v>
      </c>
      <c r="N99" s="39">
        <v>20.9</v>
      </c>
      <c r="O99" s="39">
        <v>58.21</v>
      </c>
      <c r="P99" s="39">
        <v>5.97</v>
      </c>
      <c r="Q99" s="39">
        <v>24.95</v>
      </c>
      <c r="R99" s="39">
        <v>20.41</v>
      </c>
      <c r="S99" s="39">
        <v>53.06</v>
      </c>
      <c r="T99" s="39">
        <v>6.12</v>
      </c>
      <c r="U99" s="39">
        <v>25.57</v>
      </c>
      <c r="V99" s="39">
        <v>11.48</v>
      </c>
      <c r="W99" s="39">
        <v>73.77</v>
      </c>
      <c r="X99" s="39">
        <v>8.1999999999999993</v>
      </c>
    </row>
    <row r="100" spans="1:24" ht="30" x14ac:dyDescent="0.25">
      <c r="A100" s="4">
        <v>8463</v>
      </c>
      <c r="B100" s="2" t="s">
        <v>735</v>
      </c>
      <c r="C100" s="2" t="s">
        <v>13</v>
      </c>
      <c r="D100" s="42" t="s">
        <v>726</v>
      </c>
      <c r="E100" s="39">
        <v>25.8</v>
      </c>
      <c r="F100" s="3">
        <v>0</v>
      </c>
      <c r="G100" s="39">
        <v>80.95</v>
      </c>
      <c r="H100" s="39">
        <v>14.29</v>
      </c>
      <c r="I100" s="39">
        <v>23.84</v>
      </c>
      <c r="J100" s="3">
        <v>50</v>
      </c>
      <c r="K100" s="3">
        <v>30</v>
      </c>
      <c r="L100" s="39">
        <v>6.67</v>
      </c>
      <c r="M100" s="39">
        <v>24.98</v>
      </c>
      <c r="N100" s="39">
        <v>30.43</v>
      </c>
      <c r="O100" s="39">
        <v>60.87</v>
      </c>
      <c r="P100" s="39">
        <v>4.3499999999999996</v>
      </c>
      <c r="Q100" s="39">
        <v>24.81</v>
      </c>
      <c r="R100" s="39">
        <v>33.33</v>
      </c>
      <c r="S100" s="39">
        <v>61.11</v>
      </c>
      <c r="T100" s="39">
        <v>5.56</v>
      </c>
      <c r="U100" s="39">
        <v>22.81</v>
      </c>
      <c r="V100" s="39">
        <v>62.71</v>
      </c>
      <c r="W100" s="39">
        <v>25.42</v>
      </c>
      <c r="X100" s="39">
        <v>1.69</v>
      </c>
    </row>
    <row r="101" spans="1:24" x14ac:dyDescent="0.25">
      <c r="A101" s="4">
        <v>7282</v>
      </c>
      <c r="B101" s="2" t="s">
        <v>659</v>
      </c>
      <c r="C101" s="2" t="s">
        <v>87</v>
      </c>
      <c r="D101" s="42" t="s">
        <v>10</v>
      </c>
      <c r="E101" s="39">
        <v>25.04</v>
      </c>
      <c r="F101" s="39">
        <v>15.24</v>
      </c>
      <c r="G101" s="39">
        <v>27.62</v>
      </c>
      <c r="H101" s="39">
        <v>9.52</v>
      </c>
      <c r="I101" s="39">
        <v>25.14</v>
      </c>
      <c r="J101" s="39">
        <v>15.63</v>
      </c>
      <c r="K101" s="39">
        <v>22.92</v>
      </c>
      <c r="L101" s="39">
        <v>10.42</v>
      </c>
      <c r="M101" s="39">
        <v>25.49</v>
      </c>
      <c r="N101" s="39">
        <v>12.66</v>
      </c>
      <c r="O101" s="39">
        <v>36.71</v>
      </c>
      <c r="P101" s="39">
        <v>12.66</v>
      </c>
      <c r="Q101" s="39">
        <v>26.95</v>
      </c>
      <c r="R101" s="3">
        <v>0</v>
      </c>
      <c r="S101" s="3">
        <v>100</v>
      </c>
      <c r="T101" s="3">
        <v>0</v>
      </c>
      <c r="U101" s="39">
        <v>28.06</v>
      </c>
      <c r="V101" s="3">
        <v>0</v>
      </c>
      <c r="W101" s="3">
        <v>0</v>
      </c>
      <c r="X101" s="3">
        <v>100</v>
      </c>
    </row>
    <row r="102" spans="1:24" x14ac:dyDescent="0.25">
      <c r="A102" s="4">
        <v>1031</v>
      </c>
      <c r="B102" s="2" t="s">
        <v>738</v>
      </c>
      <c r="C102" s="2" t="s">
        <v>671</v>
      </c>
      <c r="D102" s="42" t="s">
        <v>10</v>
      </c>
      <c r="E102" s="39">
        <v>27.85</v>
      </c>
      <c r="F102" s="3">
        <v>0</v>
      </c>
      <c r="G102" s="3">
        <v>60</v>
      </c>
      <c r="H102" s="3">
        <v>30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4">
        <v>7469</v>
      </c>
      <c r="B103" s="2" t="s">
        <v>740</v>
      </c>
      <c r="C103" s="2" t="s">
        <v>671</v>
      </c>
      <c r="D103" s="42" t="s">
        <v>10</v>
      </c>
      <c r="E103" s="3"/>
      <c r="F103" s="3"/>
      <c r="G103" s="3"/>
      <c r="H103" s="3"/>
      <c r="I103" s="39">
        <v>25.95</v>
      </c>
      <c r="J103" s="3">
        <v>0</v>
      </c>
      <c r="K103" s="39">
        <v>57.14</v>
      </c>
      <c r="L103" s="39">
        <v>14.29</v>
      </c>
      <c r="M103" s="39">
        <v>25.82</v>
      </c>
      <c r="N103" s="39">
        <v>14.29</v>
      </c>
      <c r="O103" s="39">
        <v>71.430000000000007</v>
      </c>
      <c r="P103" s="3">
        <v>0</v>
      </c>
      <c r="Q103" s="39">
        <v>26.68</v>
      </c>
      <c r="R103" s="39">
        <v>11.11</v>
      </c>
      <c r="S103" s="39">
        <v>66.67</v>
      </c>
      <c r="T103" s="39">
        <v>22.22</v>
      </c>
      <c r="U103" s="39">
        <v>26.16</v>
      </c>
      <c r="V103" s="3">
        <v>0</v>
      </c>
      <c r="W103" s="3">
        <v>100</v>
      </c>
      <c r="X103" s="3">
        <v>0</v>
      </c>
    </row>
    <row r="104" spans="1:24" x14ac:dyDescent="0.25">
      <c r="A104" s="4">
        <v>1032</v>
      </c>
      <c r="B104" s="2" t="s">
        <v>742</v>
      </c>
      <c r="C104" s="2" t="s">
        <v>671</v>
      </c>
      <c r="D104" s="42" t="s">
        <v>10</v>
      </c>
      <c r="E104" s="39">
        <v>25.81</v>
      </c>
      <c r="F104" s="39">
        <v>13.64</v>
      </c>
      <c r="G104" s="39">
        <v>68.180000000000007</v>
      </c>
      <c r="H104" s="39">
        <v>18.18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4">
        <v>7470</v>
      </c>
      <c r="B105" s="2" t="s">
        <v>744</v>
      </c>
      <c r="C105" s="2" t="s">
        <v>671</v>
      </c>
      <c r="D105" s="42" t="s">
        <v>10</v>
      </c>
      <c r="E105" s="3"/>
      <c r="F105" s="3"/>
      <c r="G105" s="3"/>
      <c r="H105" s="3"/>
      <c r="I105" s="39">
        <v>26.31</v>
      </c>
      <c r="J105" s="39">
        <v>11.54</v>
      </c>
      <c r="K105" s="39">
        <v>73.08</v>
      </c>
      <c r="L105" s="39">
        <v>11.54</v>
      </c>
      <c r="M105" s="39">
        <v>27.33</v>
      </c>
      <c r="N105" s="3">
        <v>0</v>
      </c>
      <c r="O105" s="39">
        <v>56.25</v>
      </c>
      <c r="P105" s="39">
        <v>31.25</v>
      </c>
      <c r="Q105" s="39">
        <v>26.07</v>
      </c>
      <c r="R105" s="3">
        <v>0</v>
      </c>
      <c r="S105" s="39">
        <v>76.47</v>
      </c>
      <c r="T105" s="39">
        <v>11.76</v>
      </c>
      <c r="U105" s="39">
        <v>26.22</v>
      </c>
      <c r="V105" s="3">
        <v>10</v>
      </c>
      <c r="W105" s="3">
        <v>60</v>
      </c>
      <c r="X105" s="3">
        <v>20</v>
      </c>
    </row>
    <row r="106" spans="1:24" x14ac:dyDescent="0.25">
      <c r="A106" s="4">
        <v>8914</v>
      </c>
      <c r="B106" s="2" t="s">
        <v>550</v>
      </c>
      <c r="C106" s="2" t="s">
        <v>13</v>
      </c>
      <c r="D106" s="42" t="s">
        <v>16</v>
      </c>
      <c r="E106" s="39">
        <v>27.86</v>
      </c>
      <c r="F106" s="39">
        <v>3.7</v>
      </c>
      <c r="G106" s="39">
        <v>20.37</v>
      </c>
      <c r="H106" s="39">
        <v>44.44</v>
      </c>
      <c r="I106" s="39">
        <v>27.82</v>
      </c>
      <c r="J106" s="3">
        <v>0</v>
      </c>
      <c r="K106" s="3">
        <v>40</v>
      </c>
      <c r="L106" s="3">
        <v>40</v>
      </c>
      <c r="M106" s="39">
        <v>28.02</v>
      </c>
      <c r="N106" s="39">
        <v>1.79</v>
      </c>
      <c r="O106" s="39">
        <v>32.14</v>
      </c>
      <c r="P106" s="39">
        <v>46.43</v>
      </c>
      <c r="Q106" s="39">
        <v>27.25</v>
      </c>
      <c r="R106" s="39">
        <v>5.43</v>
      </c>
      <c r="S106" s="39">
        <v>41.3</v>
      </c>
      <c r="T106" s="39">
        <v>39.130000000000003</v>
      </c>
      <c r="U106" s="39">
        <v>27.62</v>
      </c>
      <c r="V106" s="39">
        <v>6.25</v>
      </c>
      <c r="W106" s="39">
        <v>31.25</v>
      </c>
      <c r="X106" s="39">
        <v>45.83</v>
      </c>
    </row>
    <row r="107" spans="1:24" x14ac:dyDescent="0.25">
      <c r="A107" s="4">
        <v>8608</v>
      </c>
      <c r="B107" s="2" t="s">
        <v>407</v>
      </c>
      <c r="C107" s="2" t="s">
        <v>13</v>
      </c>
      <c r="D107" s="42" t="s">
        <v>16</v>
      </c>
      <c r="E107" s="3"/>
      <c r="F107" s="3"/>
      <c r="G107" s="3"/>
      <c r="H107" s="3"/>
      <c r="I107" s="39">
        <v>28.72</v>
      </c>
      <c r="J107" s="3">
        <v>0</v>
      </c>
      <c r="K107" s="39">
        <v>22.73</v>
      </c>
      <c r="L107" s="39">
        <v>63.64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4">
        <v>8603</v>
      </c>
      <c r="B108" s="2" t="s">
        <v>418</v>
      </c>
      <c r="C108" s="2" t="s">
        <v>13</v>
      </c>
      <c r="D108" s="42" t="s">
        <v>16</v>
      </c>
      <c r="E108" s="39">
        <v>28.58</v>
      </c>
      <c r="F108" s="39">
        <v>0.83</v>
      </c>
      <c r="G108" s="39">
        <v>19.170000000000002</v>
      </c>
      <c r="H108" s="39">
        <v>73.33</v>
      </c>
      <c r="I108" s="39">
        <v>28.31</v>
      </c>
      <c r="J108" s="39">
        <v>0.85</v>
      </c>
      <c r="K108" s="39">
        <v>29.66</v>
      </c>
      <c r="L108" s="39">
        <v>65.25</v>
      </c>
      <c r="M108" s="39">
        <v>28.14</v>
      </c>
      <c r="N108" s="39">
        <v>0.84</v>
      </c>
      <c r="O108" s="39">
        <v>29.41</v>
      </c>
      <c r="P108" s="39">
        <v>65.55</v>
      </c>
      <c r="Q108" s="39">
        <v>28.73</v>
      </c>
      <c r="R108" s="3">
        <v>0</v>
      </c>
      <c r="S108" s="39">
        <v>15.52</v>
      </c>
      <c r="T108" s="39">
        <v>81.900000000000006</v>
      </c>
      <c r="U108" s="39">
        <v>28.13</v>
      </c>
      <c r="V108" s="39">
        <v>1.01</v>
      </c>
      <c r="W108" s="39">
        <v>29.29</v>
      </c>
      <c r="X108" s="39">
        <v>64.650000000000006</v>
      </c>
    </row>
    <row r="109" spans="1:24" x14ac:dyDescent="0.25">
      <c r="A109" s="4">
        <v>8912</v>
      </c>
      <c r="B109" s="2" t="s">
        <v>556</v>
      </c>
      <c r="C109" s="2" t="s">
        <v>13</v>
      </c>
      <c r="D109" s="42" t="s">
        <v>16</v>
      </c>
      <c r="E109" s="39">
        <v>28.09</v>
      </c>
      <c r="F109" s="39">
        <v>2.56</v>
      </c>
      <c r="G109" s="39">
        <v>28.21</v>
      </c>
      <c r="H109" s="39">
        <v>51.28</v>
      </c>
      <c r="I109" s="39">
        <v>26.72</v>
      </c>
      <c r="J109" s="39">
        <v>8.82</v>
      </c>
      <c r="K109" s="39">
        <v>35.29</v>
      </c>
      <c r="L109" s="39">
        <v>26.47</v>
      </c>
      <c r="M109" s="39">
        <v>27.2</v>
      </c>
      <c r="N109" s="39">
        <v>7.32</v>
      </c>
      <c r="O109" s="39">
        <v>46.34</v>
      </c>
      <c r="P109" s="39">
        <v>36.590000000000003</v>
      </c>
      <c r="Q109" s="39">
        <v>28.67</v>
      </c>
      <c r="R109" s="3">
        <v>0</v>
      </c>
      <c r="S109" s="39">
        <v>20.69</v>
      </c>
      <c r="T109" s="39">
        <v>65.52</v>
      </c>
      <c r="U109" s="39">
        <v>27.68</v>
      </c>
      <c r="V109" s="39">
        <v>2.86</v>
      </c>
      <c r="W109" s="39">
        <v>45.71</v>
      </c>
      <c r="X109" s="39">
        <v>45.71</v>
      </c>
    </row>
    <row r="110" spans="1:24" x14ac:dyDescent="0.25">
      <c r="A110" s="4">
        <v>7745</v>
      </c>
      <c r="B110" s="2" t="s">
        <v>640</v>
      </c>
      <c r="C110" s="2" t="s">
        <v>13</v>
      </c>
      <c r="D110" s="42" t="s">
        <v>10</v>
      </c>
      <c r="E110" s="39">
        <v>24.04</v>
      </c>
      <c r="F110" s="39">
        <v>30.19</v>
      </c>
      <c r="G110" s="39">
        <v>22.64</v>
      </c>
      <c r="H110" s="39">
        <v>9.43</v>
      </c>
      <c r="I110" s="39">
        <v>24.84</v>
      </c>
      <c r="J110" s="3">
        <v>18</v>
      </c>
      <c r="K110" s="3">
        <v>32</v>
      </c>
      <c r="L110" s="3">
        <v>4</v>
      </c>
      <c r="M110" s="39">
        <v>23.84</v>
      </c>
      <c r="N110" s="39">
        <v>25.53</v>
      </c>
      <c r="O110" s="39">
        <v>17.02</v>
      </c>
      <c r="P110" s="39">
        <v>8.51</v>
      </c>
      <c r="Q110" s="39">
        <v>23.01</v>
      </c>
      <c r="R110" s="39">
        <v>48.78</v>
      </c>
      <c r="S110" s="39">
        <v>21.95</v>
      </c>
      <c r="T110" s="3">
        <v>0</v>
      </c>
      <c r="U110" s="39">
        <v>24.12</v>
      </c>
      <c r="V110" s="39">
        <v>14.63</v>
      </c>
      <c r="W110" s="39">
        <v>24.39</v>
      </c>
      <c r="X110" s="39">
        <v>4.88</v>
      </c>
    </row>
    <row r="111" spans="1:24" x14ac:dyDescent="0.25">
      <c r="A111" s="4">
        <v>8750</v>
      </c>
      <c r="B111" s="2" t="s">
        <v>89</v>
      </c>
      <c r="C111" s="2" t="s">
        <v>13</v>
      </c>
      <c r="D111" s="42" t="s">
        <v>16</v>
      </c>
      <c r="E111" s="39">
        <v>28.79</v>
      </c>
      <c r="F111" s="3">
        <v>0</v>
      </c>
      <c r="G111" s="3">
        <v>25</v>
      </c>
      <c r="H111" s="39">
        <v>58.33</v>
      </c>
      <c r="I111" s="39">
        <v>27.65</v>
      </c>
      <c r="J111" s="3">
        <v>0</v>
      </c>
      <c r="K111" s="39">
        <v>55.56</v>
      </c>
      <c r="L111" s="39">
        <v>22.22</v>
      </c>
      <c r="M111" s="39">
        <v>28.66</v>
      </c>
      <c r="N111" s="3">
        <v>0</v>
      </c>
      <c r="O111" s="3">
        <v>10</v>
      </c>
      <c r="P111" s="3">
        <v>60</v>
      </c>
      <c r="Q111" s="39">
        <v>27.1</v>
      </c>
      <c r="R111" s="3">
        <v>0</v>
      </c>
      <c r="S111" s="3">
        <v>100</v>
      </c>
      <c r="T111" s="3">
        <v>0</v>
      </c>
      <c r="U111" s="39">
        <v>27.49</v>
      </c>
      <c r="V111" s="3">
        <v>0</v>
      </c>
      <c r="W111" s="39">
        <v>33.33</v>
      </c>
      <c r="X111" s="39">
        <v>33.33</v>
      </c>
    </row>
    <row r="112" spans="1:24" x14ac:dyDescent="0.25">
      <c r="A112" s="4">
        <v>8742</v>
      </c>
      <c r="B112" s="2" t="s">
        <v>491</v>
      </c>
      <c r="C112" s="2" t="s">
        <v>13</v>
      </c>
      <c r="D112" s="42" t="s">
        <v>16</v>
      </c>
      <c r="E112" s="39">
        <v>28.34</v>
      </c>
      <c r="F112" s="3">
        <v>0</v>
      </c>
      <c r="G112" s="39">
        <v>17.649999999999999</v>
      </c>
      <c r="H112" s="39">
        <v>52.94</v>
      </c>
      <c r="I112" s="39">
        <v>27.94</v>
      </c>
      <c r="J112" s="3">
        <v>0</v>
      </c>
      <c r="K112" s="39">
        <v>37.5</v>
      </c>
      <c r="L112" s="3">
        <v>50</v>
      </c>
      <c r="M112" s="39">
        <v>28.29</v>
      </c>
      <c r="N112" s="3">
        <v>0</v>
      </c>
      <c r="O112" s="39">
        <v>33.33</v>
      </c>
      <c r="P112" s="39">
        <v>66.67</v>
      </c>
      <c r="Q112" s="39">
        <v>26.88</v>
      </c>
      <c r="R112" s="3">
        <v>0</v>
      </c>
      <c r="S112" s="39">
        <v>66.67</v>
      </c>
      <c r="T112" s="39">
        <v>33.33</v>
      </c>
      <c r="U112" s="3"/>
      <c r="V112" s="3"/>
      <c r="W112" s="3"/>
      <c r="X112" s="3"/>
    </row>
    <row r="113" spans="1:24" x14ac:dyDescent="0.25">
      <c r="A113" s="4">
        <v>7893</v>
      </c>
      <c r="B113" s="2" t="s">
        <v>96</v>
      </c>
      <c r="C113" s="2" t="s">
        <v>87</v>
      </c>
      <c r="D113" s="42" t="s">
        <v>10</v>
      </c>
      <c r="E113" s="39">
        <v>23.64</v>
      </c>
      <c r="F113" s="39">
        <v>23.81</v>
      </c>
      <c r="G113" s="39">
        <v>23.81</v>
      </c>
      <c r="H113" s="39">
        <v>4.76</v>
      </c>
      <c r="I113" s="39">
        <v>23.78</v>
      </c>
      <c r="J113" s="39">
        <v>16.98</v>
      </c>
      <c r="K113" s="39">
        <v>7.55</v>
      </c>
      <c r="L113" s="39">
        <v>5.66</v>
      </c>
      <c r="M113" s="39">
        <v>22.94</v>
      </c>
      <c r="N113" s="39">
        <v>37.5</v>
      </c>
      <c r="O113" s="39">
        <v>29.17</v>
      </c>
      <c r="P113" s="3">
        <v>0</v>
      </c>
      <c r="Q113" s="39">
        <v>23.48</v>
      </c>
      <c r="R113" s="39">
        <v>23.91</v>
      </c>
      <c r="S113" s="39">
        <v>8.6999999999999993</v>
      </c>
      <c r="T113" s="39">
        <v>6.52</v>
      </c>
      <c r="U113" s="39">
        <v>23.65</v>
      </c>
      <c r="V113" s="39">
        <v>36.36</v>
      </c>
      <c r="W113" s="39">
        <v>33.33</v>
      </c>
      <c r="X113" s="39">
        <v>6.06</v>
      </c>
    </row>
    <row r="114" spans="1:24" x14ac:dyDescent="0.25">
      <c r="A114" s="4">
        <v>7962</v>
      </c>
      <c r="B114" s="2" t="s">
        <v>314</v>
      </c>
      <c r="C114" s="2" t="s">
        <v>13</v>
      </c>
      <c r="D114" s="42" t="s">
        <v>10</v>
      </c>
      <c r="E114" s="39">
        <v>24.89</v>
      </c>
      <c r="F114" s="3">
        <v>25</v>
      </c>
      <c r="G114" s="39">
        <v>39.81</v>
      </c>
      <c r="H114" s="39">
        <v>5.56</v>
      </c>
      <c r="I114" s="39">
        <v>24.46</v>
      </c>
      <c r="J114" s="39">
        <v>25.32</v>
      </c>
      <c r="K114" s="39">
        <v>32.909999999999997</v>
      </c>
      <c r="L114" s="39">
        <v>5.7</v>
      </c>
      <c r="M114" s="39">
        <v>24.59</v>
      </c>
      <c r="N114" s="39">
        <v>23.6</v>
      </c>
      <c r="O114" s="39">
        <v>42.86</v>
      </c>
      <c r="P114" s="39">
        <v>4.3499999999999996</v>
      </c>
      <c r="Q114" s="39">
        <v>25.96</v>
      </c>
      <c r="R114" s="39">
        <v>14.65</v>
      </c>
      <c r="S114" s="39">
        <v>38.85</v>
      </c>
      <c r="T114" s="39">
        <v>16.559999999999999</v>
      </c>
      <c r="U114" s="39">
        <v>25.75</v>
      </c>
      <c r="V114" s="39">
        <v>13.91</v>
      </c>
      <c r="W114" s="39">
        <v>56.29</v>
      </c>
      <c r="X114" s="39">
        <v>13.91</v>
      </c>
    </row>
    <row r="115" spans="1:24" x14ac:dyDescent="0.25">
      <c r="A115" s="4">
        <v>7742</v>
      </c>
      <c r="B115" s="2" t="s">
        <v>34</v>
      </c>
      <c r="C115" s="2" t="s">
        <v>13</v>
      </c>
      <c r="D115" s="42" t="s">
        <v>10</v>
      </c>
      <c r="E115" s="39">
        <v>24.56</v>
      </c>
      <c r="F115" s="39">
        <v>28.44</v>
      </c>
      <c r="G115" s="39">
        <v>36.24</v>
      </c>
      <c r="H115" s="39">
        <v>5.96</v>
      </c>
      <c r="I115" s="39">
        <v>25.36</v>
      </c>
      <c r="J115" s="39">
        <v>22.53</v>
      </c>
      <c r="K115" s="39">
        <v>48.35</v>
      </c>
      <c r="L115" s="39">
        <v>13.19</v>
      </c>
      <c r="M115" s="39">
        <v>24.05</v>
      </c>
      <c r="N115" s="39">
        <v>32.51</v>
      </c>
      <c r="O115" s="39">
        <v>42.86</v>
      </c>
      <c r="P115" s="39">
        <v>5.42</v>
      </c>
      <c r="Q115" s="39">
        <v>24.86</v>
      </c>
      <c r="R115" s="39">
        <v>27.93</v>
      </c>
      <c r="S115" s="39">
        <v>41.9</v>
      </c>
      <c r="T115" s="39">
        <v>12.85</v>
      </c>
      <c r="U115" s="39">
        <v>24.58</v>
      </c>
      <c r="V115" s="39">
        <v>28.57</v>
      </c>
      <c r="W115" s="39">
        <v>38.1</v>
      </c>
      <c r="X115" s="39">
        <v>10.58</v>
      </c>
    </row>
    <row r="116" spans="1:24" x14ac:dyDescent="0.25">
      <c r="A116" s="4">
        <v>8749</v>
      </c>
      <c r="B116" s="2" t="s">
        <v>76</v>
      </c>
      <c r="C116" s="2" t="s">
        <v>13</v>
      </c>
      <c r="D116" s="42" t="s">
        <v>16</v>
      </c>
      <c r="E116" s="39">
        <v>28.17</v>
      </c>
      <c r="F116" s="39">
        <v>1.67</v>
      </c>
      <c r="G116" s="39">
        <v>26.67</v>
      </c>
      <c r="H116" s="3">
        <v>70</v>
      </c>
      <c r="I116" s="39">
        <v>27.56</v>
      </c>
      <c r="J116" s="39">
        <v>2.63</v>
      </c>
      <c r="K116" s="39">
        <v>46.05</v>
      </c>
      <c r="L116" s="39">
        <v>48.68</v>
      </c>
      <c r="M116" s="39">
        <v>27.85</v>
      </c>
      <c r="N116" s="39">
        <v>1.39</v>
      </c>
      <c r="O116" s="39">
        <v>45.83</v>
      </c>
      <c r="P116" s="3">
        <v>50</v>
      </c>
      <c r="Q116" s="39">
        <v>27.33</v>
      </c>
      <c r="R116" s="39">
        <v>1.54</v>
      </c>
      <c r="S116" s="39">
        <v>61.54</v>
      </c>
      <c r="T116" s="39">
        <v>35.380000000000003</v>
      </c>
      <c r="U116" s="39">
        <v>27.46</v>
      </c>
      <c r="V116" s="39">
        <v>1.43</v>
      </c>
      <c r="W116" s="39">
        <v>52.86</v>
      </c>
      <c r="X116" s="39">
        <v>44.29</v>
      </c>
    </row>
    <row r="117" spans="1:24" x14ac:dyDescent="0.25">
      <c r="A117" s="4">
        <v>8752</v>
      </c>
      <c r="B117" s="2" t="s">
        <v>98</v>
      </c>
      <c r="C117" s="2" t="s">
        <v>13</v>
      </c>
      <c r="D117" s="42" t="s">
        <v>16</v>
      </c>
      <c r="E117" s="3">
        <v>28</v>
      </c>
      <c r="F117" s="3">
        <v>4</v>
      </c>
      <c r="G117" s="3">
        <v>24</v>
      </c>
      <c r="H117" s="3">
        <v>56</v>
      </c>
      <c r="I117" s="39">
        <v>27.27</v>
      </c>
      <c r="J117" s="39">
        <v>3.03</v>
      </c>
      <c r="K117" s="39">
        <v>54.55</v>
      </c>
      <c r="L117" s="39">
        <v>36.36</v>
      </c>
      <c r="M117" s="39">
        <v>27.4</v>
      </c>
      <c r="N117" s="3">
        <v>0</v>
      </c>
      <c r="O117" s="39">
        <v>66.67</v>
      </c>
      <c r="P117" s="39">
        <v>29.17</v>
      </c>
      <c r="Q117" s="39">
        <v>27.31</v>
      </c>
      <c r="R117" s="3">
        <v>4</v>
      </c>
      <c r="S117" s="3">
        <v>36</v>
      </c>
      <c r="T117" s="3">
        <v>40</v>
      </c>
      <c r="U117" s="39">
        <v>27.04</v>
      </c>
      <c r="V117" s="39">
        <v>4.55</v>
      </c>
      <c r="W117" s="3">
        <v>50</v>
      </c>
      <c r="X117" s="39">
        <v>40.909999999999997</v>
      </c>
    </row>
    <row r="118" spans="1:24" x14ac:dyDescent="0.25">
      <c r="A118" s="4">
        <v>7312</v>
      </c>
      <c r="B118" s="2" t="s">
        <v>601</v>
      </c>
      <c r="C118" s="2" t="s">
        <v>13</v>
      </c>
      <c r="D118" s="42" t="s">
        <v>10</v>
      </c>
      <c r="E118" s="39">
        <v>25.19</v>
      </c>
      <c r="F118" s="39">
        <v>11.03</v>
      </c>
      <c r="G118" s="39">
        <v>36.03</v>
      </c>
      <c r="H118" s="39">
        <v>7.35</v>
      </c>
      <c r="I118" s="39">
        <v>26.15</v>
      </c>
      <c r="J118" s="39">
        <v>9.1999999999999993</v>
      </c>
      <c r="K118" s="39">
        <v>38.04</v>
      </c>
      <c r="L118" s="39">
        <v>12.27</v>
      </c>
      <c r="M118" s="39">
        <v>27.14</v>
      </c>
      <c r="N118" s="39">
        <v>5.59</v>
      </c>
      <c r="O118" s="39">
        <v>36.65</v>
      </c>
      <c r="P118" s="39">
        <v>27.95</v>
      </c>
      <c r="Q118" s="39">
        <v>26.68</v>
      </c>
      <c r="R118" s="39">
        <v>7.32</v>
      </c>
      <c r="S118" s="39">
        <v>42.07</v>
      </c>
      <c r="T118" s="39">
        <v>22.56</v>
      </c>
      <c r="U118" s="39">
        <v>27.23</v>
      </c>
      <c r="V118" s="39">
        <v>4.08</v>
      </c>
      <c r="W118" s="39">
        <v>39.46</v>
      </c>
      <c r="X118" s="39">
        <v>27.89</v>
      </c>
    </row>
    <row r="119" spans="1:24" x14ac:dyDescent="0.25">
      <c r="A119" s="4">
        <v>8392</v>
      </c>
      <c r="B119" s="2" t="s">
        <v>604</v>
      </c>
      <c r="C119" s="2" t="s">
        <v>87</v>
      </c>
      <c r="D119" s="42" t="s">
        <v>10</v>
      </c>
      <c r="E119" s="39">
        <v>26.54</v>
      </c>
      <c r="F119" s="39">
        <v>6.67</v>
      </c>
      <c r="G119" s="39">
        <v>26.67</v>
      </c>
      <c r="H119" s="39">
        <v>15.56</v>
      </c>
      <c r="I119" s="39">
        <v>27.02</v>
      </c>
      <c r="J119" s="39">
        <v>6.52</v>
      </c>
      <c r="K119" s="39">
        <v>39.130000000000003</v>
      </c>
      <c r="L119" s="39">
        <v>28.26</v>
      </c>
      <c r="M119" s="39">
        <v>26.5</v>
      </c>
      <c r="N119" s="39">
        <v>9.26</v>
      </c>
      <c r="O119" s="39">
        <v>42.59</v>
      </c>
      <c r="P119" s="39">
        <v>16.670000000000002</v>
      </c>
      <c r="Q119" s="39">
        <v>28.12</v>
      </c>
      <c r="R119" s="39">
        <v>2.17</v>
      </c>
      <c r="S119" s="39">
        <v>26.09</v>
      </c>
      <c r="T119" s="39">
        <v>52.17</v>
      </c>
      <c r="U119" s="39">
        <v>27.85</v>
      </c>
      <c r="V119" s="3">
        <v>0</v>
      </c>
      <c r="W119" s="39">
        <v>38.46</v>
      </c>
      <c r="X119" s="39">
        <v>35.9</v>
      </c>
    </row>
    <row r="120" spans="1:24" x14ac:dyDescent="0.25">
      <c r="A120" s="4">
        <v>7223</v>
      </c>
      <c r="B120" s="2" t="s">
        <v>187</v>
      </c>
      <c r="C120" s="2" t="s">
        <v>13</v>
      </c>
      <c r="D120" s="42" t="s">
        <v>10</v>
      </c>
      <c r="E120" s="39">
        <v>24.26</v>
      </c>
      <c r="F120" s="39">
        <v>20.25</v>
      </c>
      <c r="G120" s="39">
        <v>35.44</v>
      </c>
      <c r="H120" s="39">
        <v>1.27</v>
      </c>
      <c r="I120" s="39">
        <v>23.93</v>
      </c>
      <c r="J120" s="39">
        <v>26.56</v>
      </c>
      <c r="K120" s="39">
        <v>32.81</v>
      </c>
      <c r="L120" s="39">
        <v>3.13</v>
      </c>
      <c r="M120" s="39">
        <v>24.31</v>
      </c>
      <c r="N120" s="39">
        <v>27.14</v>
      </c>
      <c r="O120" s="39">
        <v>35.71</v>
      </c>
      <c r="P120" s="39">
        <v>4.29</v>
      </c>
      <c r="Q120" s="39">
        <v>24.13</v>
      </c>
      <c r="R120" s="39">
        <v>26.67</v>
      </c>
      <c r="S120" s="39">
        <v>25.56</v>
      </c>
      <c r="T120" s="39">
        <v>6.67</v>
      </c>
      <c r="U120" s="39">
        <v>23.53</v>
      </c>
      <c r="V120" s="39">
        <v>29.23</v>
      </c>
      <c r="W120" s="39">
        <v>24.62</v>
      </c>
      <c r="X120" s="39">
        <v>4.62</v>
      </c>
    </row>
    <row r="121" spans="1:24" x14ac:dyDescent="0.25">
      <c r="A121" s="4">
        <v>7222</v>
      </c>
      <c r="B121" s="2" t="s">
        <v>190</v>
      </c>
      <c r="C121" s="2" t="s">
        <v>13</v>
      </c>
      <c r="D121" s="42" t="s">
        <v>10</v>
      </c>
      <c r="E121" s="39">
        <v>25.2</v>
      </c>
      <c r="F121" s="3">
        <v>16</v>
      </c>
      <c r="G121" s="39">
        <v>24.67</v>
      </c>
      <c r="H121" s="3">
        <v>12</v>
      </c>
      <c r="I121" s="39">
        <v>24.26</v>
      </c>
      <c r="J121" s="39">
        <v>22.92</v>
      </c>
      <c r="K121" s="39">
        <v>22.92</v>
      </c>
      <c r="L121" s="39">
        <v>6.25</v>
      </c>
      <c r="M121" s="39">
        <v>24.99</v>
      </c>
      <c r="N121" s="39">
        <v>21.01</v>
      </c>
      <c r="O121" s="39">
        <v>31.09</v>
      </c>
      <c r="P121" s="39">
        <v>12.61</v>
      </c>
      <c r="Q121" s="39">
        <v>24.9</v>
      </c>
      <c r="R121" s="39">
        <v>19.010000000000002</v>
      </c>
      <c r="S121" s="39">
        <v>34.51</v>
      </c>
      <c r="T121" s="39">
        <v>9.15</v>
      </c>
      <c r="U121" s="39">
        <v>23.83</v>
      </c>
      <c r="V121" s="39">
        <v>23.66</v>
      </c>
      <c r="W121" s="39">
        <v>20.43</v>
      </c>
      <c r="X121" s="39">
        <v>5.38</v>
      </c>
    </row>
    <row r="122" spans="1:24" x14ac:dyDescent="0.25">
      <c r="A122" s="4">
        <v>7924</v>
      </c>
      <c r="B122" s="2" t="s">
        <v>559</v>
      </c>
      <c r="C122" s="2" t="s">
        <v>13</v>
      </c>
      <c r="D122" s="42" t="s">
        <v>10</v>
      </c>
      <c r="E122" s="39">
        <v>25.53</v>
      </c>
      <c r="F122" s="39">
        <v>16.34</v>
      </c>
      <c r="G122" s="39">
        <v>34.15</v>
      </c>
      <c r="H122" s="39">
        <v>12.93</v>
      </c>
      <c r="I122" s="39">
        <v>25.98</v>
      </c>
      <c r="J122" s="39">
        <v>10.95</v>
      </c>
      <c r="K122" s="39">
        <v>36.31</v>
      </c>
      <c r="L122" s="39">
        <v>14.23</v>
      </c>
      <c r="M122" s="39">
        <v>25.88</v>
      </c>
      <c r="N122" s="39">
        <v>13.1</v>
      </c>
      <c r="O122" s="39">
        <v>37.549999999999997</v>
      </c>
      <c r="P122" s="39">
        <v>16.38</v>
      </c>
      <c r="Q122" s="39">
        <v>26.11</v>
      </c>
      <c r="R122" s="39">
        <v>8.67</v>
      </c>
      <c r="S122" s="39">
        <v>36.99</v>
      </c>
      <c r="T122" s="39">
        <v>14.73</v>
      </c>
      <c r="U122" s="39">
        <v>25.78</v>
      </c>
      <c r="V122" s="39">
        <v>12.5</v>
      </c>
      <c r="W122" s="39">
        <v>49.4</v>
      </c>
      <c r="X122" s="39">
        <v>12.7</v>
      </c>
    </row>
    <row r="123" spans="1:24" x14ac:dyDescent="0.25">
      <c r="A123" s="4">
        <v>7922</v>
      </c>
      <c r="B123" s="2" t="s">
        <v>562</v>
      </c>
      <c r="C123" s="2" t="s">
        <v>13</v>
      </c>
      <c r="D123" s="42" t="s">
        <v>10</v>
      </c>
      <c r="E123" s="39">
        <v>25.41</v>
      </c>
      <c r="F123" s="39">
        <v>12.87</v>
      </c>
      <c r="G123" s="39">
        <v>29.7</v>
      </c>
      <c r="H123" s="39">
        <v>10.4</v>
      </c>
      <c r="I123" s="39">
        <v>24.64</v>
      </c>
      <c r="J123" s="39">
        <v>20.74</v>
      </c>
      <c r="K123" s="39">
        <v>26.06</v>
      </c>
      <c r="L123" s="39">
        <v>8.51</v>
      </c>
      <c r="M123" s="39">
        <v>25.02</v>
      </c>
      <c r="N123" s="39">
        <v>18.03</v>
      </c>
      <c r="O123" s="39">
        <v>31.15</v>
      </c>
      <c r="P123" s="39">
        <v>9.84</v>
      </c>
      <c r="Q123" s="39">
        <v>25.21</v>
      </c>
      <c r="R123" s="39">
        <v>13.54</v>
      </c>
      <c r="S123" s="39">
        <v>39.58</v>
      </c>
      <c r="T123" s="39">
        <v>7.29</v>
      </c>
      <c r="U123" s="39">
        <v>23.3</v>
      </c>
      <c r="V123" s="39">
        <v>32.61</v>
      </c>
      <c r="W123" s="39">
        <v>22.83</v>
      </c>
      <c r="X123" s="39">
        <v>3.26</v>
      </c>
    </row>
    <row r="124" spans="1:24" x14ac:dyDescent="0.25">
      <c r="A124" s="4">
        <v>7624</v>
      </c>
      <c r="B124" s="2" t="s">
        <v>426</v>
      </c>
      <c r="C124" s="2" t="s">
        <v>13</v>
      </c>
      <c r="D124" s="42" t="s">
        <v>10</v>
      </c>
      <c r="E124" s="39">
        <v>26.26</v>
      </c>
      <c r="F124" s="39">
        <v>7.74</v>
      </c>
      <c r="G124" s="39">
        <v>37.799999999999997</v>
      </c>
      <c r="H124" s="39">
        <v>13.69</v>
      </c>
      <c r="I124" s="39">
        <v>27.16</v>
      </c>
      <c r="J124" s="39">
        <v>2.88</v>
      </c>
      <c r="K124" s="39">
        <v>38.46</v>
      </c>
      <c r="L124" s="3">
        <v>25</v>
      </c>
      <c r="M124" s="39">
        <v>27.19</v>
      </c>
      <c r="N124" s="39">
        <v>4.09</v>
      </c>
      <c r="O124" s="39">
        <v>37.270000000000003</v>
      </c>
      <c r="P124" s="39">
        <v>31.82</v>
      </c>
      <c r="Q124" s="39">
        <v>25.1</v>
      </c>
      <c r="R124" s="39">
        <v>24.73</v>
      </c>
      <c r="S124" s="39">
        <v>40.86</v>
      </c>
      <c r="T124" s="39">
        <v>8.6</v>
      </c>
      <c r="U124" s="39">
        <v>25.66</v>
      </c>
      <c r="V124" s="39">
        <v>15.73</v>
      </c>
      <c r="W124" s="39">
        <v>39.33</v>
      </c>
      <c r="X124" s="39">
        <v>15.17</v>
      </c>
    </row>
    <row r="125" spans="1:24" x14ac:dyDescent="0.25">
      <c r="A125" s="4">
        <v>7626</v>
      </c>
      <c r="B125" s="2" t="s">
        <v>429</v>
      </c>
      <c r="C125" s="2" t="s">
        <v>87</v>
      </c>
      <c r="D125" s="42" t="s">
        <v>10</v>
      </c>
      <c r="E125" s="3"/>
      <c r="F125" s="3"/>
      <c r="G125" s="3"/>
      <c r="H125" s="3"/>
      <c r="I125" s="39">
        <v>26.26</v>
      </c>
      <c r="J125" s="39">
        <v>8.57</v>
      </c>
      <c r="K125" s="39">
        <v>26.19</v>
      </c>
      <c r="L125" s="39">
        <v>17.62</v>
      </c>
      <c r="M125" s="39">
        <v>26.82</v>
      </c>
      <c r="N125" s="39">
        <v>7.61</v>
      </c>
      <c r="O125" s="39">
        <v>29.35</v>
      </c>
      <c r="P125" s="3">
        <v>25</v>
      </c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4">
        <v>7703</v>
      </c>
      <c r="B126" s="2" t="s">
        <v>432</v>
      </c>
      <c r="C126" s="2" t="s">
        <v>87</v>
      </c>
      <c r="D126" s="42" t="s">
        <v>10</v>
      </c>
      <c r="E126" s="39">
        <v>25.78</v>
      </c>
      <c r="F126" s="39">
        <v>11.39</v>
      </c>
      <c r="G126" s="39">
        <v>27.85</v>
      </c>
      <c r="H126" s="39">
        <v>16.46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4">
        <v>7623</v>
      </c>
      <c r="B127" s="2" t="s">
        <v>439</v>
      </c>
      <c r="C127" s="2" t="s">
        <v>13</v>
      </c>
      <c r="D127" s="42" t="s">
        <v>10</v>
      </c>
      <c r="E127" s="39">
        <v>24.74</v>
      </c>
      <c r="F127" s="39">
        <v>24.79</v>
      </c>
      <c r="G127" s="39">
        <v>34.71</v>
      </c>
      <c r="H127" s="39">
        <v>8.26</v>
      </c>
      <c r="I127" s="39">
        <v>25.18</v>
      </c>
      <c r="J127" s="39">
        <v>17.86</v>
      </c>
      <c r="K127" s="3">
        <v>50</v>
      </c>
      <c r="L127" s="39">
        <v>9.52</v>
      </c>
      <c r="M127" s="39">
        <v>25.79</v>
      </c>
      <c r="N127" s="39">
        <v>17.82</v>
      </c>
      <c r="O127" s="39">
        <v>47.13</v>
      </c>
      <c r="P127" s="39">
        <v>16.09</v>
      </c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4">
        <v>254</v>
      </c>
      <c r="B128" s="2" t="s">
        <v>442</v>
      </c>
      <c r="C128" s="2" t="s">
        <v>13</v>
      </c>
      <c r="D128" s="42" t="s">
        <v>30</v>
      </c>
      <c r="E128" s="39">
        <v>27.53</v>
      </c>
      <c r="F128" s="39">
        <v>1.99</v>
      </c>
      <c r="G128" s="39">
        <v>47.68</v>
      </c>
      <c r="H128" s="39">
        <v>43.05</v>
      </c>
      <c r="I128" s="39">
        <v>27.71</v>
      </c>
      <c r="J128" s="39">
        <v>1.96</v>
      </c>
      <c r="K128" s="39">
        <v>50.98</v>
      </c>
      <c r="L128" s="39">
        <v>47.06</v>
      </c>
      <c r="M128" s="39">
        <v>27.65</v>
      </c>
      <c r="N128" s="39">
        <v>2.68</v>
      </c>
      <c r="O128" s="39">
        <v>52.68</v>
      </c>
      <c r="P128" s="39">
        <v>42.86</v>
      </c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4">
        <v>254</v>
      </c>
      <c r="B129" s="2" t="s">
        <v>442</v>
      </c>
      <c r="C129" s="2" t="s">
        <v>443</v>
      </c>
      <c r="D129" s="42" t="s">
        <v>30</v>
      </c>
      <c r="E129" s="3">
        <v>28</v>
      </c>
      <c r="F129" s="39">
        <v>2.9</v>
      </c>
      <c r="G129" s="39">
        <v>31.88</v>
      </c>
      <c r="H129" s="39">
        <v>57.97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0" x14ac:dyDescent="0.25">
      <c r="A130" s="4">
        <v>8606</v>
      </c>
      <c r="B130" s="2" t="s">
        <v>445</v>
      </c>
      <c r="C130" s="2" t="s">
        <v>13</v>
      </c>
      <c r="D130" s="42" t="s">
        <v>160</v>
      </c>
      <c r="E130" s="3"/>
      <c r="F130" s="3"/>
      <c r="G130" s="3"/>
      <c r="H130" s="3"/>
      <c r="I130" s="39">
        <v>27.69</v>
      </c>
      <c r="J130" s="39">
        <v>1.2</v>
      </c>
      <c r="K130" s="39">
        <v>38.549999999999997</v>
      </c>
      <c r="L130" s="39">
        <v>44.58</v>
      </c>
      <c r="M130" s="39">
        <v>28.05</v>
      </c>
      <c r="N130" s="3">
        <v>0</v>
      </c>
      <c r="O130" s="39">
        <v>36.11</v>
      </c>
      <c r="P130" s="39">
        <v>48.61</v>
      </c>
      <c r="Q130" s="39">
        <v>27.73</v>
      </c>
      <c r="R130" s="39">
        <v>4.55</v>
      </c>
      <c r="S130" s="39">
        <v>38.64</v>
      </c>
      <c r="T130" s="39">
        <v>44.32</v>
      </c>
      <c r="U130" s="39">
        <v>27.96</v>
      </c>
      <c r="V130" s="39">
        <v>2.41</v>
      </c>
      <c r="W130" s="39">
        <v>31.33</v>
      </c>
      <c r="X130" s="39">
        <v>57.83</v>
      </c>
    </row>
    <row r="131" spans="1:24" x14ac:dyDescent="0.25">
      <c r="A131" s="4">
        <v>8746</v>
      </c>
      <c r="B131" s="2" t="s">
        <v>39</v>
      </c>
      <c r="C131" s="2" t="s">
        <v>13</v>
      </c>
      <c r="D131" s="42" t="s">
        <v>16</v>
      </c>
      <c r="E131" s="39">
        <v>27.97</v>
      </c>
      <c r="F131" s="3">
        <v>0</v>
      </c>
      <c r="G131" s="39">
        <v>42.86</v>
      </c>
      <c r="H131" s="39">
        <v>42.86</v>
      </c>
      <c r="I131" s="39">
        <v>27.43</v>
      </c>
      <c r="J131" s="39">
        <v>9.09</v>
      </c>
      <c r="K131" s="39">
        <v>54.55</v>
      </c>
      <c r="L131" s="39">
        <v>36.36</v>
      </c>
      <c r="M131" s="39">
        <v>28.96</v>
      </c>
      <c r="N131" s="3">
        <v>0</v>
      </c>
      <c r="O131" s="3">
        <v>0</v>
      </c>
      <c r="P131" s="3">
        <v>100</v>
      </c>
      <c r="Q131" s="39">
        <v>28.76</v>
      </c>
      <c r="R131" s="3">
        <v>0</v>
      </c>
      <c r="S131" s="39">
        <v>28.57</v>
      </c>
      <c r="T131" s="39">
        <v>57.14</v>
      </c>
      <c r="U131" s="39">
        <v>27.56</v>
      </c>
      <c r="V131" s="3">
        <v>0</v>
      </c>
      <c r="W131" s="39">
        <v>66.67</v>
      </c>
      <c r="X131" s="39">
        <v>33.33</v>
      </c>
    </row>
    <row r="132" spans="1:24" x14ac:dyDescent="0.25">
      <c r="A132" s="4">
        <v>7750</v>
      </c>
      <c r="B132" s="2" t="s">
        <v>42</v>
      </c>
      <c r="C132" s="2" t="s">
        <v>13</v>
      </c>
      <c r="D132" s="42" t="s">
        <v>10</v>
      </c>
      <c r="E132" s="39">
        <v>23.4</v>
      </c>
      <c r="F132" s="39">
        <v>31.65</v>
      </c>
      <c r="G132" s="39">
        <v>11.39</v>
      </c>
      <c r="H132" s="39">
        <v>6.33</v>
      </c>
      <c r="I132" s="39">
        <v>23.77</v>
      </c>
      <c r="J132" s="39">
        <v>21.71</v>
      </c>
      <c r="K132" s="39">
        <v>14.86</v>
      </c>
      <c r="L132" s="39">
        <v>4.57</v>
      </c>
      <c r="M132" s="39">
        <v>22.02</v>
      </c>
      <c r="N132" s="39">
        <v>31.34</v>
      </c>
      <c r="O132" s="39">
        <v>11.94</v>
      </c>
      <c r="P132" s="39">
        <v>2.2400000000000002</v>
      </c>
      <c r="Q132" s="39">
        <v>24.03</v>
      </c>
      <c r="R132" s="3">
        <v>32</v>
      </c>
      <c r="S132" s="3">
        <v>24</v>
      </c>
      <c r="T132" s="3">
        <v>8</v>
      </c>
      <c r="U132" s="39">
        <v>24.27</v>
      </c>
      <c r="V132" s="39">
        <v>18.899999999999999</v>
      </c>
      <c r="W132" s="39">
        <v>18.11</v>
      </c>
      <c r="X132" s="39">
        <v>7.87</v>
      </c>
    </row>
    <row r="133" spans="1:24" x14ac:dyDescent="0.25">
      <c r="A133" s="4">
        <v>8913</v>
      </c>
      <c r="B133" s="2" t="s">
        <v>565</v>
      </c>
      <c r="C133" s="2" t="s">
        <v>13</v>
      </c>
      <c r="D133" s="42" t="s">
        <v>16</v>
      </c>
      <c r="E133" s="39">
        <v>27.34</v>
      </c>
      <c r="F133" s="39">
        <v>6.02</v>
      </c>
      <c r="G133" s="39">
        <v>36.14</v>
      </c>
      <c r="H133" s="39">
        <v>36.14</v>
      </c>
      <c r="I133" s="39">
        <v>28.2</v>
      </c>
      <c r="J133" s="39">
        <v>3.57</v>
      </c>
      <c r="K133" s="39">
        <v>23.21</v>
      </c>
      <c r="L133" s="39">
        <v>51.79</v>
      </c>
      <c r="M133" s="39">
        <v>27.85</v>
      </c>
      <c r="N133" s="39">
        <v>5.56</v>
      </c>
      <c r="O133" s="39">
        <v>27.78</v>
      </c>
      <c r="P133" s="39">
        <v>55.56</v>
      </c>
      <c r="Q133" s="39">
        <v>27.95</v>
      </c>
      <c r="R133" s="39">
        <v>1.52</v>
      </c>
      <c r="S133" s="39">
        <v>30.3</v>
      </c>
      <c r="T133" s="39">
        <v>54.55</v>
      </c>
      <c r="U133" s="39">
        <v>27.81</v>
      </c>
      <c r="V133" s="39">
        <v>5.56</v>
      </c>
      <c r="W133" s="39">
        <v>25.93</v>
      </c>
      <c r="X133" s="39">
        <v>57.41</v>
      </c>
    </row>
    <row r="134" spans="1:24" x14ac:dyDescent="0.25">
      <c r="A134" s="4">
        <v>7597</v>
      </c>
      <c r="B134" s="2" t="s">
        <v>746</v>
      </c>
      <c r="C134" s="2" t="s">
        <v>13</v>
      </c>
      <c r="D134" s="42" t="s">
        <v>10</v>
      </c>
      <c r="E134" s="39">
        <v>26.15</v>
      </c>
      <c r="F134" s="39">
        <v>4.3499999999999996</v>
      </c>
      <c r="G134" s="39">
        <v>76.09</v>
      </c>
      <c r="H134" s="39">
        <v>8.6999999999999993</v>
      </c>
      <c r="I134" s="39">
        <v>27.88</v>
      </c>
      <c r="J134" s="3">
        <v>0</v>
      </c>
      <c r="K134" s="39">
        <v>37.78</v>
      </c>
      <c r="L134" s="3">
        <v>40</v>
      </c>
      <c r="M134" s="39">
        <v>26.88</v>
      </c>
      <c r="N134" s="39">
        <v>2.5</v>
      </c>
      <c r="O134" s="39">
        <v>66.25</v>
      </c>
      <c r="P134" s="39">
        <v>18.75</v>
      </c>
      <c r="Q134" s="39">
        <v>25.84</v>
      </c>
      <c r="R134" s="39">
        <v>6.94</v>
      </c>
      <c r="S134" s="3">
        <v>75</v>
      </c>
      <c r="T134" s="39">
        <v>9.7200000000000006</v>
      </c>
      <c r="U134" s="39">
        <v>25.89</v>
      </c>
      <c r="V134" s="39">
        <v>6.58</v>
      </c>
      <c r="W134" s="39">
        <v>80.260000000000005</v>
      </c>
      <c r="X134" s="39">
        <v>3.95</v>
      </c>
    </row>
    <row r="135" spans="1:24" x14ac:dyDescent="0.25">
      <c r="A135" s="4">
        <v>5059</v>
      </c>
      <c r="B135" s="2" t="s">
        <v>850</v>
      </c>
      <c r="C135" s="2" t="s">
        <v>13</v>
      </c>
      <c r="D135" s="42" t="s">
        <v>21</v>
      </c>
      <c r="E135" s="39">
        <v>28.37</v>
      </c>
      <c r="F135" s="3">
        <v>0</v>
      </c>
      <c r="G135" s="3">
        <v>25</v>
      </c>
      <c r="H135" s="3">
        <v>65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4">
        <v>8465</v>
      </c>
      <c r="B136" s="2" t="s">
        <v>749</v>
      </c>
      <c r="C136" s="2" t="s">
        <v>13</v>
      </c>
      <c r="D136" s="42" t="s">
        <v>16</v>
      </c>
      <c r="E136" s="3"/>
      <c r="F136" s="3"/>
      <c r="G136" s="3"/>
      <c r="H136" s="3"/>
      <c r="I136" s="3"/>
      <c r="J136" s="3"/>
      <c r="K136" s="3"/>
      <c r="L136" s="3"/>
      <c r="M136" s="39">
        <v>27.72</v>
      </c>
      <c r="N136" s="3">
        <v>0</v>
      </c>
      <c r="O136" s="39">
        <v>42.86</v>
      </c>
      <c r="P136" s="39">
        <v>52.38</v>
      </c>
      <c r="Q136" s="39">
        <v>27.66</v>
      </c>
      <c r="R136" s="3">
        <v>0</v>
      </c>
      <c r="S136" s="3">
        <v>60</v>
      </c>
      <c r="T136" s="3">
        <v>35</v>
      </c>
      <c r="U136" s="39">
        <v>27.92</v>
      </c>
      <c r="V136" s="3">
        <v>0</v>
      </c>
      <c r="W136" s="3">
        <v>35</v>
      </c>
      <c r="X136" s="3">
        <v>50</v>
      </c>
    </row>
    <row r="137" spans="1:24" x14ac:dyDescent="0.25">
      <c r="A137" s="4">
        <v>5031</v>
      </c>
      <c r="B137" s="2" t="s">
        <v>851</v>
      </c>
      <c r="C137" s="2" t="s">
        <v>13</v>
      </c>
      <c r="D137" s="42" t="s">
        <v>21</v>
      </c>
      <c r="E137" s="39">
        <v>27.42</v>
      </c>
      <c r="F137" s="3">
        <v>0</v>
      </c>
      <c r="G137" s="3">
        <v>60</v>
      </c>
      <c r="H137" s="3">
        <v>25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4">
        <v>8601</v>
      </c>
      <c r="B138" s="2" t="s">
        <v>450</v>
      </c>
      <c r="C138" s="2" t="s">
        <v>13</v>
      </c>
      <c r="D138" s="42" t="s">
        <v>16</v>
      </c>
      <c r="E138" s="39">
        <v>27.3</v>
      </c>
      <c r="F138" s="39">
        <v>3.49</v>
      </c>
      <c r="G138" s="39">
        <v>34.880000000000003</v>
      </c>
      <c r="H138" s="39">
        <v>31.4</v>
      </c>
      <c r="I138" s="39">
        <v>27.01</v>
      </c>
      <c r="J138" s="39">
        <v>9.52</v>
      </c>
      <c r="K138" s="39">
        <v>34.92</v>
      </c>
      <c r="L138" s="39">
        <v>38.1</v>
      </c>
      <c r="M138" s="39">
        <v>27.62</v>
      </c>
      <c r="N138" s="39">
        <v>1.79</v>
      </c>
      <c r="O138" s="39">
        <v>41.07</v>
      </c>
      <c r="P138" s="39">
        <v>32.14</v>
      </c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4">
        <v>7622</v>
      </c>
      <c r="B139" s="2" t="s">
        <v>456</v>
      </c>
      <c r="C139" s="2" t="s">
        <v>13</v>
      </c>
      <c r="D139" s="42" t="s">
        <v>10</v>
      </c>
      <c r="E139" s="39">
        <v>25.83</v>
      </c>
      <c r="F139" s="39">
        <v>12.73</v>
      </c>
      <c r="G139" s="39">
        <v>56.02</v>
      </c>
      <c r="H139" s="39">
        <v>13.89</v>
      </c>
      <c r="I139" s="39">
        <v>26.68</v>
      </c>
      <c r="J139" s="39">
        <v>5.7</v>
      </c>
      <c r="K139" s="39">
        <v>58.86</v>
      </c>
      <c r="L139" s="39">
        <v>21.52</v>
      </c>
      <c r="M139" s="39">
        <v>26.72</v>
      </c>
      <c r="N139" s="39">
        <v>8.3800000000000008</v>
      </c>
      <c r="O139" s="39">
        <v>49.16</v>
      </c>
      <c r="P139" s="39">
        <v>24.58</v>
      </c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4">
        <v>8966</v>
      </c>
      <c r="B140" s="2" t="s">
        <v>458</v>
      </c>
      <c r="C140" s="2" t="s">
        <v>13</v>
      </c>
      <c r="D140" s="42" t="s">
        <v>10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9">
        <v>25.84</v>
      </c>
      <c r="R140" s="39">
        <v>14.68</v>
      </c>
      <c r="S140" s="39">
        <v>56.88</v>
      </c>
      <c r="T140" s="39">
        <v>15.14</v>
      </c>
      <c r="U140" s="39">
        <v>25.89</v>
      </c>
      <c r="V140" s="39">
        <v>13.57</v>
      </c>
      <c r="W140" s="39">
        <v>60.63</v>
      </c>
      <c r="X140" s="39">
        <v>14.93</v>
      </c>
    </row>
    <row r="141" spans="1:24" x14ac:dyDescent="0.25">
      <c r="A141" s="4">
        <v>7702</v>
      </c>
      <c r="B141" s="2" t="s">
        <v>461</v>
      </c>
      <c r="C141" s="2" t="s">
        <v>87</v>
      </c>
      <c r="D141" s="42" t="s">
        <v>10</v>
      </c>
      <c r="E141" s="39">
        <v>27.07</v>
      </c>
      <c r="F141" s="39">
        <v>11.11</v>
      </c>
      <c r="G141" s="39">
        <v>25.56</v>
      </c>
      <c r="H141" s="39">
        <v>31.11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4">
        <v>8607</v>
      </c>
      <c r="B142" s="2" t="s">
        <v>463</v>
      </c>
      <c r="C142" s="2" t="s">
        <v>13</v>
      </c>
      <c r="D142" s="42" t="s">
        <v>16</v>
      </c>
      <c r="E142" s="3"/>
      <c r="F142" s="3"/>
      <c r="G142" s="3"/>
      <c r="H142" s="3"/>
      <c r="I142" s="39">
        <v>27.99</v>
      </c>
      <c r="J142" s="39">
        <v>2.78</v>
      </c>
      <c r="K142" s="39">
        <v>29.17</v>
      </c>
      <c r="L142" s="39">
        <v>48.61</v>
      </c>
      <c r="M142" s="39">
        <v>27.89</v>
      </c>
      <c r="N142" s="39">
        <v>3.49</v>
      </c>
      <c r="O142" s="39">
        <v>29.07</v>
      </c>
      <c r="P142" s="3">
        <v>50</v>
      </c>
      <c r="Q142" s="39">
        <v>28.04</v>
      </c>
      <c r="R142" s="3">
        <v>0</v>
      </c>
      <c r="S142" s="39">
        <v>31.25</v>
      </c>
      <c r="T142" s="39">
        <v>43.75</v>
      </c>
      <c r="U142" s="39">
        <v>27.44</v>
      </c>
      <c r="V142" s="39">
        <v>3.92</v>
      </c>
      <c r="W142" s="39">
        <v>39.22</v>
      </c>
      <c r="X142" s="39">
        <v>40.200000000000003</v>
      </c>
    </row>
    <row r="143" spans="1:24" x14ac:dyDescent="0.25">
      <c r="A143" s="4">
        <v>8968</v>
      </c>
      <c r="B143" s="2" t="s">
        <v>271</v>
      </c>
      <c r="C143" s="2" t="s">
        <v>13</v>
      </c>
      <c r="D143" s="42" t="s">
        <v>16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9">
        <v>28.97</v>
      </c>
      <c r="V143" s="3">
        <v>0</v>
      </c>
      <c r="W143" s="39">
        <v>13.04</v>
      </c>
      <c r="X143" s="39">
        <v>65.22</v>
      </c>
    </row>
    <row r="144" spans="1:24" x14ac:dyDescent="0.25">
      <c r="A144" s="4">
        <v>8316</v>
      </c>
      <c r="B144" s="2" t="s">
        <v>277</v>
      </c>
      <c r="C144" s="2" t="s">
        <v>13</v>
      </c>
      <c r="D144" s="42" t="s">
        <v>16</v>
      </c>
      <c r="E144" s="39">
        <v>29.51</v>
      </c>
      <c r="F144" s="3">
        <v>0</v>
      </c>
      <c r="G144" s="39">
        <v>2.94</v>
      </c>
      <c r="H144" s="39">
        <v>82.35</v>
      </c>
      <c r="I144" s="39">
        <v>28.47</v>
      </c>
      <c r="J144" s="3">
        <v>0</v>
      </c>
      <c r="K144" s="3">
        <v>24</v>
      </c>
      <c r="L144" s="3">
        <v>72</v>
      </c>
      <c r="M144" s="39">
        <v>28.87</v>
      </c>
      <c r="N144" s="3">
        <v>0</v>
      </c>
      <c r="O144" s="39">
        <v>13.79</v>
      </c>
      <c r="P144" s="39">
        <v>77.59</v>
      </c>
      <c r="Q144" s="39">
        <v>28.54</v>
      </c>
      <c r="R144" s="3">
        <v>0</v>
      </c>
      <c r="S144" s="39">
        <v>22.22</v>
      </c>
      <c r="T144" s="39">
        <v>61.11</v>
      </c>
      <c r="U144" s="39">
        <v>28.66</v>
      </c>
      <c r="V144" s="3">
        <v>0</v>
      </c>
      <c r="W144" s="3">
        <v>20</v>
      </c>
      <c r="X144" s="3">
        <v>80</v>
      </c>
    </row>
    <row r="145" spans="1:24" x14ac:dyDescent="0.25">
      <c r="A145" s="4">
        <v>7894</v>
      </c>
      <c r="B145" s="2" t="s">
        <v>661</v>
      </c>
      <c r="C145" s="2" t="s">
        <v>87</v>
      </c>
      <c r="D145" s="42" t="s">
        <v>10</v>
      </c>
      <c r="E145" s="39">
        <v>22.8</v>
      </c>
      <c r="F145" s="39">
        <v>57.5</v>
      </c>
      <c r="G145" s="39">
        <v>31.25</v>
      </c>
      <c r="H145" s="39">
        <v>2.5</v>
      </c>
      <c r="I145" s="39">
        <v>22.82</v>
      </c>
      <c r="J145" s="39">
        <v>61.95</v>
      </c>
      <c r="K145" s="39">
        <v>24.78</v>
      </c>
      <c r="L145" s="39">
        <v>1.77</v>
      </c>
      <c r="M145" s="39">
        <v>23.94</v>
      </c>
      <c r="N145" s="3">
        <v>48</v>
      </c>
      <c r="O145" s="39">
        <v>36.799999999999997</v>
      </c>
      <c r="P145" s="39">
        <v>6.4</v>
      </c>
      <c r="Q145" s="39">
        <v>23.74</v>
      </c>
      <c r="R145" s="39">
        <v>52.89</v>
      </c>
      <c r="S145" s="39">
        <v>40.5</v>
      </c>
      <c r="T145" s="39">
        <v>0.83</v>
      </c>
      <c r="U145" s="39">
        <v>24.12</v>
      </c>
      <c r="V145" s="39">
        <v>45.33</v>
      </c>
      <c r="W145" s="39">
        <v>47.33</v>
      </c>
      <c r="X145" s="39">
        <v>3.33</v>
      </c>
    </row>
    <row r="146" spans="1:24" x14ac:dyDescent="0.25">
      <c r="A146" s="4">
        <v>7625</v>
      </c>
      <c r="B146" s="2" t="s">
        <v>468</v>
      </c>
      <c r="C146" s="2" t="s">
        <v>13</v>
      </c>
      <c r="D146" s="42" t="s">
        <v>10</v>
      </c>
      <c r="E146" s="39">
        <v>25.95</v>
      </c>
      <c r="F146" s="39">
        <v>12.81</v>
      </c>
      <c r="G146" s="39">
        <v>60.74</v>
      </c>
      <c r="H146" s="39">
        <v>16.12</v>
      </c>
      <c r="I146" s="39">
        <v>24.99</v>
      </c>
      <c r="J146" s="39">
        <v>23.21</v>
      </c>
      <c r="K146" s="39">
        <v>51.9</v>
      </c>
      <c r="L146" s="39">
        <v>9.2799999999999994</v>
      </c>
      <c r="M146" s="39">
        <v>24.83</v>
      </c>
      <c r="N146" s="39">
        <v>27.47</v>
      </c>
      <c r="O146" s="39">
        <v>51.93</v>
      </c>
      <c r="P146" s="39">
        <v>6.44</v>
      </c>
      <c r="Q146" s="39">
        <v>24.72</v>
      </c>
      <c r="R146" s="39">
        <v>28.45</v>
      </c>
      <c r="S146" s="39">
        <v>54.39</v>
      </c>
      <c r="T146" s="39">
        <v>3.77</v>
      </c>
      <c r="U146" s="39">
        <v>25.99</v>
      </c>
      <c r="V146" s="39">
        <v>10.37</v>
      </c>
      <c r="W146" s="39">
        <v>62.24</v>
      </c>
      <c r="X146" s="39">
        <v>14.52</v>
      </c>
    </row>
    <row r="147" spans="1:24" x14ac:dyDescent="0.25">
      <c r="A147" s="4">
        <v>7001</v>
      </c>
      <c r="B147" s="2" t="s">
        <v>341</v>
      </c>
      <c r="C147" s="2" t="s">
        <v>13</v>
      </c>
      <c r="D147" s="42" t="s">
        <v>10</v>
      </c>
      <c r="E147" s="39">
        <v>24.73</v>
      </c>
      <c r="F147" s="39">
        <v>23.53</v>
      </c>
      <c r="G147" s="39">
        <v>43.7</v>
      </c>
      <c r="H147" s="39">
        <v>6.72</v>
      </c>
      <c r="I147" s="39">
        <v>23.58</v>
      </c>
      <c r="J147" s="39">
        <v>36.22</v>
      </c>
      <c r="K147" s="39">
        <v>27.56</v>
      </c>
      <c r="L147" s="39">
        <v>6.3</v>
      </c>
      <c r="M147" s="39">
        <v>24.38</v>
      </c>
      <c r="N147" s="39">
        <v>17.239999999999998</v>
      </c>
      <c r="O147" s="39">
        <v>30.34</v>
      </c>
      <c r="P147" s="39">
        <v>5.52</v>
      </c>
      <c r="Q147" s="39">
        <v>23.88</v>
      </c>
      <c r="R147" s="39">
        <v>31.22</v>
      </c>
      <c r="S147" s="39">
        <v>25.37</v>
      </c>
      <c r="T147" s="39">
        <v>4.88</v>
      </c>
      <c r="U147" s="39">
        <v>23.39</v>
      </c>
      <c r="V147" s="39">
        <v>45.08</v>
      </c>
      <c r="W147" s="39">
        <v>27.05</v>
      </c>
      <c r="X147" s="39">
        <v>4.0999999999999996</v>
      </c>
    </row>
    <row r="148" spans="1:24" x14ac:dyDescent="0.25">
      <c r="A148" s="4">
        <v>7003</v>
      </c>
      <c r="B148" s="2" t="s">
        <v>373</v>
      </c>
      <c r="C148" s="2" t="s">
        <v>13</v>
      </c>
      <c r="D148" s="42" t="s">
        <v>10</v>
      </c>
      <c r="E148" s="39">
        <v>25.15</v>
      </c>
      <c r="F148" s="39">
        <v>19.75</v>
      </c>
      <c r="G148" s="39">
        <v>55.46</v>
      </c>
      <c r="H148" s="39">
        <v>8.82</v>
      </c>
      <c r="I148" s="39">
        <v>24.85</v>
      </c>
      <c r="J148" s="39">
        <v>17.97</v>
      </c>
      <c r="K148" s="39">
        <v>36.979999999999997</v>
      </c>
      <c r="L148" s="39">
        <v>4.43</v>
      </c>
      <c r="M148" s="39">
        <v>24.7</v>
      </c>
      <c r="N148" s="39">
        <v>19.18</v>
      </c>
      <c r="O148" s="39">
        <v>47.4</v>
      </c>
      <c r="P148" s="39">
        <v>6.3</v>
      </c>
      <c r="Q148" s="39">
        <v>23.75</v>
      </c>
      <c r="R148" s="39">
        <v>30.21</v>
      </c>
      <c r="S148" s="39">
        <v>30.21</v>
      </c>
      <c r="T148" s="39">
        <v>4.28</v>
      </c>
      <c r="U148" s="39">
        <v>23.69</v>
      </c>
      <c r="V148" s="39">
        <v>49.57</v>
      </c>
      <c r="W148" s="39">
        <v>27.35</v>
      </c>
      <c r="X148" s="39">
        <v>5.13</v>
      </c>
    </row>
    <row r="149" spans="1:24" x14ac:dyDescent="0.25">
      <c r="A149" s="4">
        <v>8004</v>
      </c>
      <c r="B149" s="2" t="s">
        <v>373</v>
      </c>
      <c r="C149" s="2" t="s">
        <v>13</v>
      </c>
      <c r="D149" s="42" t="s">
        <v>16</v>
      </c>
      <c r="E149" s="39">
        <v>26.74</v>
      </c>
      <c r="F149" s="3">
        <v>10</v>
      </c>
      <c r="G149" s="39">
        <v>56.67</v>
      </c>
      <c r="H149" s="39">
        <v>23.33</v>
      </c>
      <c r="I149" s="39">
        <v>26.75</v>
      </c>
      <c r="J149" s="39">
        <v>9.3800000000000008</v>
      </c>
      <c r="K149" s="39">
        <v>46.88</v>
      </c>
      <c r="L149" s="39">
        <v>31.25</v>
      </c>
      <c r="M149" s="39">
        <v>26.69</v>
      </c>
      <c r="N149" s="39">
        <v>7.32</v>
      </c>
      <c r="O149" s="39">
        <v>56.1</v>
      </c>
      <c r="P149" s="39">
        <v>29.27</v>
      </c>
      <c r="Q149" s="39">
        <v>26.6</v>
      </c>
      <c r="R149" s="39">
        <v>5.26</v>
      </c>
      <c r="S149" s="39">
        <v>56.14</v>
      </c>
      <c r="T149" s="39">
        <v>28.07</v>
      </c>
      <c r="U149" s="39">
        <v>27.35</v>
      </c>
      <c r="V149" s="3">
        <v>0</v>
      </c>
      <c r="W149" s="39">
        <v>46.15</v>
      </c>
      <c r="X149" s="39">
        <v>46.15</v>
      </c>
    </row>
    <row r="150" spans="1:24" x14ac:dyDescent="0.25">
      <c r="A150" s="4">
        <v>7963</v>
      </c>
      <c r="B150" s="2" t="s">
        <v>174</v>
      </c>
      <c r="C150" s="2" t="s">
        <v>13</v>
      </c>
      <c r="D150" s="42" t="s">
        <v>10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9">
        <v>24.48</v>
      </c>
      <c r="V150" s="3">
        <v>30</v>
      </c>
      <c r="W150" s="3">
        <v>40</v>
      </c>
      <c r="X150" s="3">
        <v>10</v>
      </c>
    </row>
    <row r="151" spans="1:24" x14ac:dyDescent="0.25">
      <c r="A151" s="4">
        <v>7753</v>
      </c>
      <c r="B151" s="2" t="s">
        <v>494</v>
      </c>
      <c r="C151" s="2" t="s">
        <v>13</v>
      </c>
      <c r="D151" s="42" t="s">
        <v>10</v>
      </c>
      <c r="E151" s="39">
        <v>24.89</v>
      </c>
      <c r="F151" s="39">
        <v>18.75</v>
      </c>
      <c r="G151" s="39">
        <v>62.5</v>
      </c>
      <c r="H151" s="3">
        <v>0</v>
      </c>
      <c r="I151" s="39">
        <v>25.7</v>
      </c>
      <c r="J151" s="3">
        <v>5</v>
      </c>
      <c r="K151" s="3">
        <v>20</v>
      </c>
      <c r="L151" s="3">
        <v>10</v>
      </c>
      <c r="M151" s="39">
        <v>23.96</v>
      </c>
      <c r="N151" s="39">
        <v>36.36</v>
      </c>
      <c r="O151" s="39">
        <v>22.73</v>
      </c>
      <c r="P151" s="39">
        <v>4.55</v>
      </c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4">
        <v>8317</v>
      </c>
      <c r="B152" s="2" t="s">
        <v>610</v>
      </c>
      <c r="C152" s="2" t="s">
        <v>13</v>
      </c>
      <c r="D152" s="42" t="s">
        <v>16</v>
      </c>
      <c r="E152" s="39">
        <v>29.41</v>
      </c>
      <c r="F152" s="3">
        <v>0</v>
      </c>
      <c r="G152" s="39">
        <v>4.92</v>
      </c>
      <c r="H152" s="39">
        <v>81.97</v>
      </c>
      <c r="I152" s="39">
        <v>29.56</v>
      </c>
      <c r="J152" s="3">
        <v>0</v>
      </c>
      <c r="K152" s="39">
        <v>4.4800000000000004</v>
      </c>
      <c r="L152" s="39">
        <v>88.06</v>
      </c>
      <c r="M152" s="39">
        <v>29.28</v>
      </c>
      <c r="N152" s="3">
        <v>0</v>
      </c>
      <c r="O152" s="39">
        <v>4.26</v>
      </c>
      <c r="P152" s="39">
        <v>85.11</v>
      </c>
      <c r="Q152" s="39">
        <v>29.35</v>
      </c>
      <c r="R152" s="3">
        <v>0</v>
      </c>
      <c r="S152" s="39">
        <v>6.98</v>
      </c>
      <c r="T152" s="39">
        <v>86.05</v>
      </c>
      <c r="U152" s="39">
        <v>29.27</v>
      </c>
      <c r="V152" s="3">
        <v>0</v>
      </c>
      <c r="W152" s="39">
        <v>8.82</v>
      </c>
      <c r="X152" s="39">
        <v>85.29</v>
      </c>
    </row>
    <row r="153" spans="1:24" x14ac:dyDescent="0.25">
      <c r="A153" s="4">
        <v>7002</v>
      </c>
      <c r="B153" s="2" t="s">
        <v>348</v>
      </c>
      <c r="C153" s="2" t="s">
        <v>13</v>
      </c>
      <c r="D153" s="42" t="s">
        <v>10</v>
      </c>
      <c r="E153" s="39">
        <v>24.68</v>
      </c>
      <c r="F153" s="39">
        <v>16.98</v>
      </c>
      <c r="G153" s="39">
        <v>41.51</v>
      </c>
      <c r="H153" s="39">
        <v>3.77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4">
        <v>7751</v>
      </c>
      <c r="B154" s="2" t="s">
        <v>501</v>
      </c>
      <c r="C154" s="2" t="s">
        <v>13</v>
      </c>
      <c r="D154" s="42" t="s">
        <v>10</v>
      </c>
      <c r="E154" s="39">
        <v>24.04</v>
      </c>
      <c r="F154" s="39">
        <v>25.45</v>
      </c>
      <c r="G154" s="39">
        <v>29.09</v>
      </c>
      <c r="H154" s="3">
        <v>0</v>
      </c>
      <c r="I154" s="39">
        <v>24.95</v>
      </c>
      <c r="J154" s="39">
        <v>15.87</v>
      </c>
      <c r="K154" s="39">
        <v>33.33</v>
      </c>
      <c r="L154" s="39">
        <v>4.76</v>
      </c>
      <c r="M154" s="39">
        <v>24.23</v>
      </c>
      <c r="N154" s="39">
        <v>33.869999999999997</v>
      </c>
      <c r="O154" s="39">
        <v>40.32</v>
      </c>
      <c r="P154" s="39">
        <v>4.84</v>
      </c>
      <c r="Q154" s="39">
        <v>23.27</v>
      </c>
      <c r="R154" s="39">
        <v>45.28</v>
      </c>
      <c r="S154" s="39">
        <v>35.85</v>
      </c>
      <c r="T154" s="39">
        <v>1.89</v>
      </c>
      <c r="U154" s="39">
        <v>23.51</v>
      </c>
      <c r="V154" s="39">
        <v>39.130000000000003</v>
      </c>
      <c r="W154" s="39">
        <v>39.130000000000003</v>
      </c>
      <c r="X154" s="39">
        <v>2.17</v>
      </c>
    </row>
    <row r="155" spans="1:24" x14ac:dyDescent="0.25">
      <c r="A155" s="4">
        <v>8751</v>
      </c>
      <c r="B155" s="2" t="s">
        <v>504</v>
      </c>
      <c r="C155" s="2" t="s">
        <v>13</v>
      </c>
      <c r="D155" s="42" t="s">
        <v>16</v>
      </c>
      <c r="E155" s="39">
        <v>28.24</v>
      </c>
      <c r="F155" s="3">
        <v>0</v>
      </c>
      <c r="G155" s="3">
        <v>40</v>
      </c>
      <c r="H155" s="3">
        <v>60</v>
      </c>
      <c r="I155" s="39">
        <v>28.34</v>
      </c>
      <c r="J155" s="39">
        <v>6.25</v>
      </c>
      <c r="K155" s="39">
        <v>12.5</v>
      </c>
      <c r="L155" s="39">
        <v>62.5</v>
      </c>
      <c r="M155" s="39">
        <v>27.13</v>
      </c>
      <c r="N155" s="39">
        <v>6.25</v>
      </c>
      <c r="O155" s="39">
        <v>37.5</v>
      </c>
      <c r="P155" s="39">
        <v>43.75</v>
      </c>
      <c r="Q155" s="39">
        <v>28.29</v>
      </c>
      <c r="R155" s="3">
        <v>0</v>
      </c>
      <c r="S155" s="39">
        <v>31.58</v>
      </c>
      <c r="T155" s="39">
        <v>52.63</v>
      </c>
      <c r="U155" s="39">
        <v>27.54</v>
      </c>
      <c r="V155" s="3">
        <v>0</v>
      </c>
      <c r="W155" s="39">
        <v>53.33</v>
      </c>
      <c r="X155" s="3">
        <v>40</v>
      </c>
    </row>
    <row r="156" spans="1:24" x14ac:dyDescent="0.25">
      <c r="A156" s="4">
        <v>5030</v>
      </c>
      <c r="B156" s="2" t="s">
        <v>755</v>
      </c>
      <c r="C156" s="2" t="s">
        <v>13</v>
      </c>
      <c r="D156" s="42" t="s">
        <v>21</v>
      </c>
      <c r="E156" s="39">
        <v>26.99</v>
      </c>
      <c r="F156" s="3">
        <v>0</v>
      </c>
      <c r="G156" s="3">
        <v>70</v>
      </c>
      <c r="H156" s="39">
        <v>23.33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4">
        <v>8464</v>
      </c>
      <c r="B157" s="2" t="s">
        <v>758</v>
      </c>
      <c r="C157" s="2" t="s">
        <v>13</v>
      </c>
      <c r="D157" s="42" t="s">
        <v>16</v>
      </c>
      <c r="E157" s="3"/>
      <c r="F157" s="3"/>
      <c r="G157" s="3"/>
      <c r="H157" s="3"/>
      <c r="I157" s="39">
        <v>28.51</v>
      </c>
      <c r="J157" s="3">
        <v>0</v>
      </c>
      <c r="K157" s="3">
        <v>20</v>
      </c>
      <c r="L157" s="3">
        <v>80</v>
      </c>
      <c r="M157" s="39">
        <v>28.23</v>
      </c>
      <c r="N157" s="3">
        <v>0</v>
      </c>
      <c r="O157" s="3">
        <v>25</v>
      </c>
      <c r="P157" s="3">
        <v>65</v>
      </c>
      <c r="Q157" s="39">
        <v>27.94</v>
      </c>
      <c r="R157" s="3">
        <v>0</v>
      </c>
      <c r="S157" s="3">
        <v>50</v>
      </c>
      <c r="T157" s="3">
        <v>50</v>
      </c>
      <c r="U157" s="39">
        <v>27.35</v>
      </c>
      <c r="V157" s="3">
        <v>0</v>
      </c>
      <c r="W157" s="3">
        <v>60</v>
      </c>
      <c r="X157" s="3">
        <v>25</v>
      </c>
    </row>
    <row r="158" spans="1:24" x14ac:dyDescent="0.25">
      <c r="A158" s="4">
        <v>5041</v>
      </c>
      <c r="B158" s="2" t="s">
        <v>476</v>
      </c>
      <c r="C158" s="2" t="s">
        <v>13</v>
      </c>
      <c r="D158" s="42" t="s">
        <v>21</v>
      </c>
      <c r="E158" s="39">
        <v>29.28</v>
      </c>
      <c r="F158" s="3">
        <v>0</v>
      </c>
      <c r="G158" s="3">
        <v>0</v>
      </c>
      <c r="H158" s="3">
        <v>100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4">
        <v>8604</v>
      </c>
      <c r="B159" s="2" t="s">
        <v>479</v>
      </c>
      <c r="C159" s="2" t="s">
        <v>13</v>
      </c>
      <c r="D159" s="42" t="s">
        <v>16</v>
      </c>
      <c r="E159" s="39">
        <v>28.48</v>
      </c>
      <c r="F159" s="3">
        <v>2</v>
      </c>
      <c r="G159" s="3">
        <v>20</v>
      </c>
      <c r="H159" s="3">
        <v>67</v>
      </c>
      <c r="I159" s="39">
        <v>28.33</v>
      </c>
      <c r="J159" s="3">
        <v>0</v>
      </c>
      <c r="K159" s="39">
        <v>24.21</v>
      </c>
      <c r="L159" s="39">
        <v>56.84</v>
      </c>
      <c r="M159" s="39">
        <v>28.48</v>
      </c>
      <c r="N159" s="39">
        <v>3.03</v>
      </c>
      <c r="O159" s="39">
        <v>17.170000000000002</v>
      </c>
      <c r="P159" s="39">
        <v>65.66</v>
      </c>
      <c r="Q159" s="39">
        <v>28.07</v>
      </c>
      <c r="R159" s="3">
        <v>1</v>
      </c>
      <c r="S159" s="3">
        <v>26</v>
      </c>
      <c r="T159" s="3">
        <v>56</v>
      </c>
      <c r="U159" s="39">
        <v>28.4</v>
      </c>
      <c r="V159" s="3">
        <v>0</v>
      </c>
      <c r="W159" s="3">
        <v>26</v>
      </c>
      <c r="X159" s="3">
        <v>61</v>
      </c>
    </row>
    <row r="160" spans="1:24" x14ac:dyDescent="0.25">
      <c r="A160" s="4">
        <v>7923</v>
      </c>
      <c r="B160" s="2" t="s">
        <v>572</v>
      </c>
      <c r="C160" s="2" t="s">
        <v>13</v>
      </c>
      <c r="D160" s="42" t="s">
        <v>10</v>
      </c>
      <c r="E160" s="39">
        <v>24.84</v>
      </c>
      <c r="F160" s="3">
        <v>15</v>
      </c>
      <c r="G160" s="39">
        <v>27.14</v>
      </c>
      <c r="H160" s="39">
        <v>7.86</v>
      </c>
      <c r="I160" s="39">
        <v>25.04</v>
      </c>
      <c r="J160" s="39">
        <v>15.34</v>
      </c>
      <c r="K160" s="39">
        <v>32.950000000000003</v>
      </c>
      <c r="L160" s="39">
        <v>8.52</v>
      </c>
      <c r="M160" s="39">
        <v>24.42</v>
      </c>
      <c r="N160" s="39">
        <v>21.17</v>
      </c>
      <c r="O160" s="39">
        <v>37.96</v>
      </c>
      <c r="P160" s="39">
        <v>5.1100000000000003</v>
      </c>
      <c r="Q160" s="39">
        <v>24.74</v>
      </c>
      <c r="R160" s="39">
        <v>22.01</v>
      </c>
      <c r="S160" s="39">
        <v>34.590000000000003</v>
      </c>
      <c r="T160" s="39">
        <v>9.43</v>
      </c>
      <c r="U160" s="39">
        <v>25.12</v>
      </c>
      <c r="V160" s="39">
        <v>21.67</v>
      </c>
      <c r="W160" s="39">
        <v>36.67</v>
      </c>
      <c r="X160" s="39">
        <v>12.78</v>
      </c>
    </row>
    <row r="161" spans="1:24" x14ac:dyDescent="0.25">
      <c r="A161" s="4">
        <v>7055</v>
      </c>
      <c r="B161" s="2" t="s">
        <v>523</v>
      </c>
      <c r="C161" s="2" t="s">
        <v>13</v>
      </c>
      <c r="D161" s="42" t="s">
        <v>10</v>
      </c>
      <c r="E161" s="39">
        <v>24.39</v>
      </c>
      <c r="F161" s="39">
        <v>29.41</v>
      </c>
      <c r="G161" s="39">
        <v>23.53</v>
      </c>
      <c r="H161" s="39">
        <v>5.88</v>
      </c>
      <c r="I161" s="39">
        <v>25.77</v>
      </c>
      <c r="J161" s="39">
        <v>10.34</v>
      </c>
      <c r="K161" s="39">
        <v>37.93</v>
      </c>
      <c r="L161" s="39">
        <v>17.239999999999998</v>
      </c>
      <c r="M161" s="39">
        <v>24.72</v>
      </c>
      <c r="N161" s="39">
        <v>31.25</v>
      </c>
      <c r="O161" s="39">
        <v>34.380000000000003</v>
      </c>
      <c r="P161" s="39">
        <v>9.3800000000000008</v>
      </c>
      <c r="Q161" s="39">
        <v>24.64</v>
      </c>
      <c r="R161" s="39">
        <v>35.479999999999997</v>
      </c>
      <c r="S161" s="39">
        <v>41.94</v>
      </c>
      <c r="T161" s="39">
        <v>3.23</v>
      </c>
      <c r="U161" s="39">
        <v>24.4</v>
      </c>
      <c r="V161" s="39">
        <v>42.31</v>
      </c>
      <c r="W161" s="39">
        <v>42.31</v>
      </c>
      <c r="X161" s="39">
        <v>3.85</v>
      </c>
    </row>
    <row r="162" spans="1:24" x14ac:dyDescent="0.25">
      <c r="A162" s="4">
        <v>8318</v>
      </c>
      <c r="B162" s="2" t="s">
        <v>613</v>
      </c>
      <c r="C162" s="2" t="s">
        <v>13</v>
      </c>
      <c r="D162" s="42" t="s">
        <v>16</v>
      </c>
      <c r="E162" s="39">
        <v>29.09</v>
      </c>
      <c r="F162" s="3">
        <v>0</v>
      </c>
      <c r="G162" s="39">
        <v>16.670000000000002</v>
      </c>
      <c r="H162" s="3">
        <v>75</v>
      </c>
      <c r="I162" s="39">
        <v>28.22</v>
      </c>
      <c r="J162" s="39">
        <v>2.94</v>
      </c>
      <c r="K162" s="39">
        <v>23.53</v>
      </c>
      <c r="L162" s="39">
        <v>58.82</v>
      </c>
      <c r="M162" s="39">
        <v>28.03</v>
      </c>
      <c r="N162" s="3">
        <v>0</v>
      </c>
      <c r="O162" s="39">
        <v>30.77</v>
      </c>
      <c r="P162" s="39">
        <v>53.85</v>
      </c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4">
        <v>8013</v>
      </c>
      <c r="B163" s="2" t="s">
        <v>616</v>
      </c>
      <c r="C163" s="2" t="s">
        <v>13</v>
      </c>
      <c r="D163" s="42" t="s">
        <v>16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9">
        <v>28.88</v>
      </c>
      <c r="R163" s="3">
        <v>0</v>
      </c>
      <c r="S163" s="39">
        <v>18.52</v>
      </c>
      <c r="T163" s="39">
        <v>70.37</v>
      </c>
      <c r="U163" s="39">
        <v>29.02</v>
      </c>
      <c r="V163" s="3">
        <v>0</v>
      </c>
      <c r="W163" s="39">
        <v>12.5</v>
      </c>
      <c r="X163" s="39">
        <v>79.17</v>
      </c>
    </row>
    <row r="164" spans="1:24" x14ac:dyDescent="0.25">
      <c r="A164" s="4">
        <v>8965</v>
      </c>
      <c r="B164" s="2" t="s">
        <v>529</v>
      </c>
      <c r="C164" s="2" t="s">
        <v>13</v>
      </c>
      <c r="D164" s="42" t="s">
        <v>16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9">
        <v>27.57</v>
      </c>
      <c r="R164" s="3">
        <v>0</v>
      </c>
      <c r="S164" s="3">
        <v>60</v>
      </c>
      <c r="T164" s="3">
        <v>40</v>
      </c>
      <c r="U164" s="39">
        <v>27.96</v>
      </c>
      <c r="V164" s="3">
        <v>0</v>
      </c>
      <c r="W164" s="39">
        <v>47.83</v>
      </c>
      <c r="X164" s="39">
        <v>47.83</v>
      </c>
    </row>
    <row r="165" spans="1:24" x14ac:dyDescent="0.25">
      <c r="A165" s="4">
        <v>8057</v>
      </c>
      <c r="B165" s="2" t="s">
        <v>532</v>
      </c>
      <c r="C165" s="2" t="s">
        <v>13</v>
      </c>
      <c r="D165" s="42" t="s">
        <v>16</v>
      </c>
      <c r="E165" s="39">
        <v>27.39</v>
      </c>
      <c r="F165" s="39">
        <v>5.56</v>
      </c>
      <c r="G165" s="3">
        <v>50</v>
      </c>
      <c r="H165" s="39">
        <v>44.44</v>
      </c>
      <c r="I165" s="39">
        <v>26.95</v>
      </c>
      <c r="J165" s="39">
        <v>11.11</v>
      </c>
      <c r="K165" s="39">
        <v>55.56</v>
      </c>
      <c r="L165" s="39">
        <v>22.22</v>
      </c>
      <c r="M165" s="39">
        <v>27.83</v>
      </c>
      <c r="N165" s="3">
        <v>0</v>
      </c>
      <c r="O165" s="39">
        <v>33.33</v>
      </c>
      <c r="P165" s="39">
        <v>33.33</v>
      </c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4">
        <v>8319</v>
      </c>
      <c r="B166" s="2" t="s">
        <v>279</v>
      </c>
      <c r="C166" s="2" t="s">
        <v>13</v>
      </c>
      <c r="D166" s="42" t="s">
        <v>16</v>
      </c>
      <c r="E166" s="39">
        <v>28.65</v>
      </c>
      <c r="F166" s="39">
        <v>2.17</v>
      </c>
      <c r="G166" s="39">
        <v>17.39</v>
      </c>
      <c r="H166" s="39">
        <v>69.569999999999993</v>
      </c>
      <c r="I166" s="39">
        <v>28.95</v>
      </c>
      <c r="J166" s="3">
        <v>0</v>
      </c>
      <c r="K166" s="39">
        <v>17.07</v>
      </c>
      <c r="L166" s="39">
        <v>70.73</v>
      </c>
      <c r="M166" s="39">
        <v>28.88</v>
      </c>
      <c r="N166" s="3">
        <v>0</v>
      </c>
      <c r="O166" s="39">
        <v>17.239999999999998</v>
      </c>
      <c r="P166" s="39">
        <v>58.62</v>
      </c>
      <c r="Q166" s="39">
        <v>28.92</v>
      </c>
      <c r="R166" s="3">
        <v>0</v>
      </c>
      <c r="S166" s="39">
        <v>21.21</v>
      </c>
      <c r="T166" s="39">
        <v>69.7</v>
      </c>
      <c r="U166" s="39">
        <v>28.24</v>
      </c>
      <c r="V166" s="39">
        <v>2.44</v>
      </c>
      <c r="W166" s="39">
        <v>26.83</v>
      </c>
      <c r="X166" s="39">
        <v>65.849999999999994</v>
      </c>
    </row>
    <row r="167" spans="1:24" x14ac:dyDescent="0.25">
      <c r="A167" s="4">
        <v>7315</v>
      </c>
      <c r="B167" s="2" t="s">
        <v>622</v>
      </c>
      <c r="C167" s="2" t="s">
        <v>13</v>
      </c>
      <c r="D167" s="42" t="s">
        <v>10</v>
      </c>
      <c r="E167" s="39">
        <v>26.2</v>
      </c>
      <c r="F167" s="39">
        <v>7.84</v>
      </c>
      <c r="G167" s="39">
        <v>39.22</v>
      </c>
      <c r="H167" s="39">
        <v>9.8000000000000007</v>
      </c>
      <c r="I167" s="39">
        <v>26.87</v>
      </c>
      <c r="J167" s="39">
        <v>5.21</v>
      </c>
      <c r="K167" s="39">
        <v>31.25</v>
      </c>
      <c r="L167" s="39">
        <v>23.96</v>
      </c>
      <c r="M167" s="39">
        <v>26.28</v>
      </c>
      <c r="N167" s="39">
        <v>6.58</v>
      </c>
      <c r="O167" s="39">
        <v>35.53</v>
      </c>
      <c r="P167" s="39">
        <v>14.47</v>
      </c>
      <c r="Q167" s="39">
        <v>26.27</v>
      </c>
      <c r="R167" s="39">
        <v>6.82</v>
      </c>
      <c r="S167" s="39">
        <v>37.5</v>
      </c>
      <c r="T167" s="39">
        <v>11.36</v>
      </c>
      <c r="U167" s="39">
        <v>26.69</v>
      </c>
      <c r="V167" s="39">
        <v>9.09</v>
      </c>
      <c r="W167" s="39">
        <v>33.33</v>
      </c>
      <c r="X167" s="39">
        <v>24.24</v>
      </c>
    </row>
    <row r="168" spans="1:24" x14ac:dyDescent="0.25">
      <c r="A168" s="4">
        <v>8122</v>
      </c>
      <c r="B168" s="2" t="s">
        <v>666</v>
      </c>
      <c r="C168" s="2" t="s">
        <v>87</v>
      </c>
      <c r="D168" s="42" t="s">
        <v>16</v>
      </c>
      <c r="E168" s="39">
        <v>27.43</v>
      </c>
      <c r="F168" s="39">
        <v>7.69</v>
      </c>
      <c r="G168" s="39">
        <v>34.619999999999997</v>
      </c>
      <c r="H168" s="39">
        <v>48.08</v>
      </c>
      <c r="I168" s="39">
        <v>27.53</v>
      </c>
      <c r="J168" s="39">
        <v>1.79</v>
      </c>
      <c r="K168" s="39">
        <v>48.21</v>
      </c>
      <c r="L168" s="39">
        <v>37.5</v>
      </c>
      <c r="M168" s="39">
        <v>27.55</v>
      </c>
      <c r="N168" s="39">
        <v>2.13</v>
      </c>
      <c r="O168" s="39">
        <v>42.55</v>
      </c>
      <c r="P168" s="39">
        <v>44.68</v>
      </c>
      <c r="Q168" s="39">
        <v>27.78</v>
      </c>
      <c r="R168" s="39">
        <v>3.17</v>
      </c>
      <c r="S168" s="39">
        <v>30.16</v>
      </c>
      <c r="T168" s="39">
        <v>50.79</v>
      </c>
      <c r="U168" s="39">
        <v>28.37</v>
      </c>
      <c r="V168" s="3">
        <v>0</v>
      </c>
      <c r="W168" s="3">
        <v>20</v>
      </c>
      <c r="X168" s="39">
        <v>72.31</v>
      </c>
    </row>
    <row r="169" spans="1:24" x14ac:dyDescent="0.25">
      <c r="A169" s="4">
        <v>8003</v>
      </c>
      <c r="B169" s="2" t="s">
        <v>353</v>
      </c>
      <c r="C169" s="2" t="s">
        <v>13</v>
      </c>
      <c r="D169" s="42" t="s">
        <v>16</v>
      </c>
      <c r="E169" s="39">
        <v>28.19</v>
      </c>
      <c r="F169" s="3">
        <v>0</v>
      </c>
      <c r="G169" s="39">
        <v>28.57</v>
      </c>
      <c r="H169" s="39">
        <v>71.430000000000007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4">
        <v>1033</v>
      </c>
      <c r="B170" s="2" t="s">
        <v>761</v>
      </c>
      <c r="C170" s="2" t="s">
        <v>671</v>
      </c>
      <c r="D170" s="42" t="s">
        <v>10</v>
      </c>
      <c r="E170" s="39">
        <v>25.46</v>
      </c>
      <c r="F170" s="39">
        <v>26.32</v>
      </c>
      <c r="G170" s="39">
        <v>52.63</v>
      </c>
      <c r="H170" s="39">
        <v>10.53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4">
        <v>7471</v>
      </c>
      <c r="B171" s="2" t="s">
        <v>763</v>
      </c>
      <c r="C171" s="2" t="s">
        <v>671</v>
      </c>
      <c r="D171" s="42" t="s">
        <v>10</v>
      </c>
      <c r="E171" s="3"/>
      <c r="F171" s="3"/>
      <c r="G171" s="3"/>
      <c r="H171" s="3"/>
      <c r="I171" s="39">
        <v>26.55</v>
      </c>
      <c r="J171" s="3">
        <v>0</v>
      </c>
      <c r="K171" s="39">
        <v>87.5</v>
      </c>
      <c r="L171" s="3">
        <v>0</v>
      </c>
      <c r="M171" s="3"/>
      <c r="N171" s="3"/>
      <c r="O171" s="3"/>
      <c r="P171" s="3"/>
      <c r="Q171" s="39">
        <v>26.07</v>
      </c>
      <c r="R171" s="3">
        <v>0</v>
      </c>
      <c r="S171" s="39">
        <v>87.5</v>
      </c>
      <c r="T171" s="39">
        <v>12.5</v>
      </c>
      <c r="U171" s="39">
        <v>27.06</v>
      </c>
      <c r="V171" s="3">
        <v>0</v>
      </c>
      <c r="W171" s="3">
        <v>75</v>
      </c>
      <c r="X171" s="3">
        <v>25</v>
      </c>
    </row>
    <row r="172" spans="1:24" x14ac:dyDescent="0.25">
      <c r="A172" s="4">
        <v>1034</v>
      </c>
      <c r="B172" s="2" t="s">
        <v>765</v>
      </c>
      <c r="C172" s="2" t="s">
        <v>671</v>
      </c>
      <c r="D172" s="42" t="s">
        <v>10</v>
      </c>
      <c r="E172" s="39">
        <v>26.02</v>
      </c>
      <c r="F172" s="3">
        <v>10</v>
      </c>
      <c r="G172" s="3">
        <v>75</v>
      </c>
      <c r="H172" s="3">
        <v>10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4">
        <v>7472</v>
      </c>
      <c r="B173" s="2" t="s">
        <v>767</v>
      </c>
      <c r="C173" s="2" t="s">
        <v>671</v>
      </c>
      <c r="D173" s="42" t="s">
        <v>10</v>
      </c>
      <c r="E173" s="3"/>
      <c r="F173" s="3"/>
      <c r="G173" s="3"/>
      <c r="H173" s="3"/>
      <c r="I173" s="39">
        <v>26.27</v>
      </c>
      <c r="J173" s="3">
        <v>0</v>
      </c>
      <c r="K173" s="3">
        <v>80</v>
      </c>
      <c r="L173" s="39">
        <v>13.33</v>
      </c>
      <c r="M173" s="39">
        <v>27.05</v>
      </c>
      <c r="N173" s="3">
        <v>5</v>
      </c>
      <c r="O173" s="3">
        <v>55</v>
      </c>
      <c r="P173" s="3">
        <v>35</v>
      </c>
      <c r="Q173" s="39">
        <v>25.77</v>
      </c>
      <c r="R173" s="39">
        <v>5.56</v>
      </c>
      <c r="S173" s="39">
        <v>72.22</v>
      </c>
      <c r="T173" s="39">
        <v>11.11</v>
      </c>
      <c r="U173" s="39">
        <v>26.9</v>
      </c>
      <c r="V173" s="3">
        <v>0</v>
      </c>
      <c r="W173" s="39">
        <v>83.33</v>
      </c>
      <c r="X173" s="39">
        <v>16.670000000000002</v>
      </c>
    </row>
    <row r="174" spans="1:24" x14ac:dyDescent="0.25">
      <c r="A174" s="4">
        <v>1093</v>
      </c>
      <c r="B174" s="2" t="s">
        <v>769</v>
      </c>
      <c r="C174" s="2" t="s">
        <v>671</v>
      </c>
      <c r="D174" s="42" t="s">
        <v>10</v>
      </c>
      <c r="E174" s="39">
        <v>25.74</v>
      </c>
      <c r="F174" s="39">
        <v>6.45</v>
      </c>
      <c r="G174" s="39">
        <v>80.650000000000006</v>
      </c>
      <c r="H174" s="3">
        <v>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4">
        <v>1093</v>
      </c>
      <c r="B175" s="2" t="s">
        <v>769</v>
      </c>
      <c r="C175" s="2" t="s">
        <v>690</v>
      </c>
      <c r="D175" s="42" t="s">
        <v>10</v>
      </c>
      <c r="E175" s="39">
        <v>25.56</v>
      </c>
      <c r="F175" s="39">
        <v>18.75</v>
      </c>
      <c r="G175" s="39">
        <v>71.88</v>
      </c>
      <c r="H175" s="39">
        <v>6.25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4">
        <v>7473</v>
      </c>
      <c r="B176" s="2" t="s">
        <v>771</v>
      </c>
      <c r="C176" s="2" t="s">
        <v>671</v>
      </c>
      <c r="D176" s="42" t="s">
        <v>10</v>
      </c>
      <c r="E176" s="3"/>
      <c r="F176" s="3"/>
      <c r="G176" s="3"/>
      <c r="H176" s="3"/>
      <c r="I176" s="39">
        <v>25.9</v>
      </c>
      <c r="J176" s="39">
        <v>7.14</v>
      </c>
      <c r="K176" s="39">
        <v>71.430000000000007</v>
      </c>
      <c r="L176" s="39">
        <v>7.14</v>
      </c>
      <c r="M176" s="39">
        <v>26.82</v>
      </c>
      <c r="N176" s="3">
        <v>0</v>
      </c>
      <c r="O176" s="39">
        <v>84.62</v>
      </c>
      <c r="P176" s="39">
        <v>7.69</v>
      </c>
      <c r="Q176" s="39">
        <v>26.95</v>
      </c>
      <c r="R176" s="3">
        <v>0</v>
      </c>
      <c r="S176" s="39">
        <v>62.5</v>
      </c>
      <c r="T176" s="39">
        <v>12.5</v>
      </c>
      <c r="U176" s="39">
        <v>25.75</v>
      </c>
      <c r="V176" s="39">
        <v>6.67</v>
      </c>
      <c r="W176" s="39">
        <v>73.33</v>
      </c>
      <c r="X176" s="39">
        <v>6.67</v>
      </c>
    </row>
    <row r="177" spans="1:24" x14ac:dyDescent="0.25">
      <c r="A177" s="4">
        <v>7473</v>
      </c>
      <c r="B177" s="2" t="s">
        <v>771</v>
      </c>
      <c r="C177" s="2" t="s">
        <v>690</v>
      </c>
      <c r="D177" s="42" t="s">
        <v>10</v>
      </c>
      <c r="E177" s="3"/>
      <c r="F177" s="3"/>
      <c r="G177" s="3"/>
      <c r="H177" s="3"/>
      <c r="I177" s="39">
        <v>26.61</v>
      </c>
      <c r="J177" s="3">
        <v>0</v>
      </c>
      <c r="K177" s="39">
        <v>72.73</v>
      </c>
      <c r="L177" s="39">
        <v>9.09</v>
      </c>
      <c r="M177" s="39">
        <v>26.64</v>
      </c>
      <c r="N177" s="3">
        <v>0</v>
      </c>
      <c r="O177" s="39">
        <v>77.78</v>
      </c>
      <c r="P177" s="39">
        <v>5.56</v>
      </c>
      <c r="Q177" s="39">
        <v>26.45</v>
      </c>
      <c r="R177" s="3">
        <v>5</v>
      </c>
      <c r="S177" s="3">
        <v>65</v>
      </c>
      <c r="T177" s="3">
        <v>15</v>
      </c>
      <c r="U177" s="39">
        <v>25.12</v>
      </c>
      <c r="V177" s="39">
        <v>11.76</v>
      </c>
      <c r="W177" s="39">
        <v>76.47</v>
      </c>
      <c r="X177" s="3">
        <v>0</v>
      </c>
    </row>
    <row r="178" spans="1:24" x14ac:dyDescent="0.25">
      <c r="A178" s="4">
        <v>1095</v>
      </c>
      <c r="B178" s="2" t="s">
        <v>773</v>
      </c>
      <c r="C178" s="2" t="s">
        <v>671</v>
      </c>
      <c r="D178" s="42" t="s">
        <v>10</v>
      </c>
      <c r="E178" s="39">
        <v>26.09</v>
      </c>
      <c r="F178" s="3">
        <v>0</v>
      </c>
      <c r="G178" s="39">
        <v>82.05</v>
      </c>
      <c r="H178" s="39">
        <v>2.56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4">
        <v>7474</v>
      </c>
      <c r="B179" s="2" t="s">
        <v>775</v>
      </c>
      <c r="C179" s="2" t="s">
        <v>671</v>
      </c>
      <c r="D179" s="42" t="s">
        <v>10</v>
      </c>
      <c r="E179" s="3"/>
      <c r="F179" s="3"/>
      <c r="G179" s="3"/>
      <c r="H179" s="3"/>
      <c r="I179" s="39">
        <v>26.09</v>
      </c>
      <c r="J179" s="39">
        <v>8.33</v>
      </c>
      <c r="K179" s="3">
        <v>50</v>
      </c>
      <c r="L179" s="39">
        <v>8.33</v>
      </c>
      <c r="M179" s="39">
        <v>26.72</v>
      </c>
      <c r="N179" s="3">
        <v>0</v>
      </c>
      <c r="O179" s="39">
        <v>70.59</v>
      </c>
      <c r="P179" s="39">
        <v>23.53</v>
      </c>
      <c r="Q179" s="39">
        <v>26.52</v>
      </c>
      <c r="R179" s="3">
        <v>0</v>
      </c>
      <c r="S179" s="39">
        <v>76.47</v>
      </c>
      <c r="T179" s="39">
        <v>11.76</v>
      </c>
      <c r="U179" s="39">
        <v>27.88</v>
      </c>
      <c r="V179" s="3">
        <v>0</v>
      </c>
      <c r="W179" s="3">
        <v>50</v>
      </c>
      <c r="X179" s="3">
        <v>50</v>
      </c>
    </row>
    <row r="180" spans="1:24" x14ac:dyDescent="0.25">
      <c r="A180" s="4">
        <v>1113</v>
      </c>
      <c r="B180" s="2" t="s">
        <v>777</v>
      </c>
      <c r="C180" s="2" t="s">
        <v>671</v>
      </c>
      <c r="D180" s="42" t="s">
        <v>10</v>
      </c>
      <c r="E180" s="39">
        <v>24.51</v>
      </c>
      <c r="F180" s="39">
        <v>26.67</v>
      </c>
      <c r="G180" s="3">
        <v>60</v>
      </c>
      <c r="H180" s="3">
        <v>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4">
        <v>7475</v>
      </c>
      <c r="B181" s="2" t="s">
        <v>779</v>
      </c>
      <c r="C181" s="2" t="s">
        <v>671</v>
      </c>
      <c r="D181" s="42" t="s">
        <v>10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9">
        <v>24.66</v>
      </c>
      <c r="R181" s="3">
        <v>0</v>
      </c>
      <c r="S181" s="39">
        <v>33.33</v>
      </c>
      <c r="T181" s="3">
        <v>0</v>
      </c>
      <c r="U181" s="39">
        <v>28.26</v>
      </c>
      <c r="V181" s="3">
        <v>0</v>
      </c>
      <c r="W181" s="3">
        <v>20</v>
      </c>
      <c r="X181" s="3">
        <v>60</v>
      </c>
    </row>
    <row r="182" spans="1:24" x14ac:dyDescent="0.25">
      <c r="A182" s="4">
        <v>1035</v>
      </c>
      <c r="B182" s="2" t="s">
        <v>781</v>
      </c>
      <c r="C182" s="2" t="s">
        <v>671</v>
      </c>
      <c r="D182" s="42" t="s">
        <v>10</v>
      </c>
      <c r="E182" s="39">
        <v>26.25</v>
      </c>
      <c r="F182" s="39">
        <v>4.17</v>
      </c>
      <c r="G182" s="39">
        <v>62.5</v>
      </c>
      <c r="H182" s="39">
        <v>8.33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4">
        <v>7476</v>
      </c>
      <c r="B183" s="2" t="s">
        <v>783</v>
      </c>
      <c r="C183" s="2" t="s">
        <v>671</v>
      </c>
      <c r="D183" s="42" t="s">
        <v>10</v>
      </c>
      <c r="E183" s="3"/>
      <c r="F183" s="3"/>
      <c r="G183" s="3"/>
      <c r="H183" s="3"/>
      <c r="I183" s="39">
        <v>25.01</v>
      </c>
      <c r="J183" s="39">
        <v>21.05</v>
      </c>
      <c r="K183" s="39">
        <v>73.680000000000007</v>
      </c>
      <c r="L183" s="3">
        <v>0</v>
      </c>
      <c r="M183" s="39">
        <v>25.88</v>
      </c>
      <c r="N183" s="39">
        <v>21.05</v>
      </c>
      <c r="O183" s="39">
        <v>36.840000000000003</v>
      </c>
      <c r="P183" s="39">
        <v>21.05</v>
      </c>
      <c r="Q183" s="39">
        <v>25.2</v>
      </c>
      <c r="R183" s="39">
        <v>27.78</v>
      </c>
      <c r="S183" s="39">
        <v>66.67</v>
      </c>
      <c r="T183" s="3">
        <v>0</v>
      </c>
      <c r="U183" s="39">
        <v>25.62</v>
      </c>
      <c r="V183" s="39">
        <v>11.11</v>
      </c>
      <c r="W183" s="39">
        <v>72.22</v>
      </c>
      <c r="X183" s="39">
        <v>11.11</v>
      </c>
    </row>
    <row r="184" spans="1:24" x14ac:dyDescent="0.25">
      <c r="A184" s="4">
        <v>1114</v>
      </c>
      <c r="B184" s="2" t="s">
        <v>785</v>
      </c>
      <c r="C184" s="2" t="s">
        <v>671</v>
      </c>
      <c r="D184" s="42" t="s">
        <v>10</v>
      </c>
      <c r="E184" s="39">
        <v>26.12</v>
      </c>
      <c r="F184" s="3">
        <v>10</v>
      </c>
      <c r="G184" s="3">
        <v>80</v>
      </c>
      <c r="H184" s="3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4">
        <v>7477</v>
      </c>
      <c r="B185" s="2" t="s">
        <v>787</v>
      </c>
      <c r="C185" s="2" t="s">
        <v>671</v>
      </c>
      <c r="D185" s="42" t="s">
        <v>10</v>
      </c>
      <c r="E185" s="3"/>
      <c r="F185" s="3"/>
      <c r="G185" s="3"/>
      <c r="H185" s="3"/>
      <c r="I185" s="39">
        <v>26.67</v>
      </c>
      <c r="J185" s="3">
        <v>0</v>
      </c>
      <c r="K185" s="39">
        <v>85.71</v>
      </c>
      <c r="L185" s="3">
        <v>0</v>
      </c>
      <c r="M185" s="39">
        <v>27.19</v>
      </c>
      <c r="N185" s="3">
        <v>0</v>
      </c>
      <c r="O185" s="3">
        <v>60</v>
      </c>
      <c r="P185" s="3">
        <v>10</v>
      </c>
      <c r="Q185" s="39">
        <v>26.19</v>
      </c>
      <c r="R185" s="3">
        <v>0</v>
      </c>
      <c r="S185" s="39">
        <v>88.89</v>
      </c>
      <c r="T185" s="39">
        <v>11.11</v>
      </c>
      <c r="U185" s="39">
        <v>25.25</v>
      </c>
      <c r="V185" s="39">
        <v>22.22</v>
      </c>
      <c r="W185" s="39">
        <v>55.56</v>
      </c>
      <c r="X185" s="3">
        <v>0</v>
      </c>
    </row>
    <row r="186" spans="1:24" x14ac:dyDescent="0.25">
      <c r="A186" s="4">
        <v>7478</v>
      </c>
      <c r="B186" s="2" t="s">
        <v>789</v>
      </c>
      <c r="C186" s="2" t="s">
        <v>671</v>
      </c>
      <c r="D186" s="42" t="s">
        <v>10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9">
        <v>27.72</v>
      </c>
      <c r="R186" s="3">
        <v>0</v>
      </c>
      <c r="S186" s="3">
        <v>25</v>
      </c>
      <c r="T186" s="39">
        <v>37.5</v>
      </c>
      <c r="U186" s="39">
        <v>27.72</v>
      </c>
      <c r="V186" s="3">
        <v>0</v>
      </c>
      <c r="W186" s="39">
        <v>62.5</v>
      </c>
      <c r="X186" s="39">
        <v>37.5</v>
      </c>
    </row>
    <row r="187" spans="1:24" x14ac:dyDescent="0.25">
      <c r="A187" s="4">
        <v>1115</v>
      </c>
      <c r="B187" s="2" t="s">
        <v>791</v>
      </c>
      <c r="C187" s="2" t="s">
        <v>671</v>
      </c>
      <c r="D187" s="42" t="s">
        <v>10</v>
      </c>
      <c r="E187" s="39">
        <v>26.24</v>
      </c>
      <c r="F187" s="39">
        <v>10.71</v>
      </c>
      <c r="G187" s="3">
        <v>75</v>
      </c>
      <c r="H187" s="39">
        <v>7.14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4">
        <v>7173</v>
      </c>
      <c r="B188" s="2" t="s">
        <v>178</v>
      </c>
      <c r="C188" s="2" t="s">
        <v>13</v>
      </c>
      <c r="D188" s="42" t="s">
        <v>10</v>
      </c>
      <c r="E188" s="39">
        <v>22.91</v>
      </c>
      <c r="F188" s="39">
        <v>30.48</v>
      </c>
      <c r="G188" s="39">
        <v>15.24</v>
      </c>
      <c r="H188" s="39">
        <v>6.67</v>
      </c>
      <c r="I188" s="39">
        <v>23.7</v>
      </c>
      <c r="J188" s="39">
        <v>33.33</v>
      </c>
      <c r="K188" s="39">
        <v>33.33</v>
      </c>
      <c r="L188" s="39">
        <v>4.17</v>
      </c>
      <c r="M188" s="39">
        <v>23.29</v>
      </c>
      <c r="N188" s="39">
        <v>45.45</v>
      </c>
      <c r="O188" s="39">
        <v>18.18</v>
      </c>
      <c r="P188" s="39">
        <v>6.06</v>
      </c>
      <c r="Q188" s="39">
        <v>22.77</v>
      </c>
      <c r="R188" s="39">
        <v>40.35</v>
      </c>
      <c r="S188" s="39">
        <v>31.58</v>
      </c>
      <c r="T188" s="3">
        <v>0</v>
      </c>
      <c r="U188" s="39">
        <v>24.5</v>
      </c>
      <c r="V188" s="3">
        <v>0</v>
      </c>
      <c r="W188" s="3">
        <v>100</v>
      </c>
      <c r="X188" s="3">
        <v>0</v>
      </c>
    </row>
    <row r="189" spans="1:24" x14ac:dyDescent="0.25">
      <c r="A189" s="4">
        <v>8423</v>
      </c>
      <c r="B189" s="2" t="s">
        <v>285</v>
      </c>
      <c r="C189" s="2" t="s">
        <v>13</v>
      </c>
      <c r="D189" s="42" t="s">
        <v>16</v>
      </c>
      <c r="E189" s="39">
        <v>28.27</v>
      </c>
      <c r="F189" s="39">
        <v>1.52</v>
      </c>
      <c r="G189" s="39">
        <v>27.27</v>
      </c>
      <c r="H189" s="39">
        <v>62.12</v>
      </c>
      <c r="I189" s="39">
        <v>28.1</v>
      </c>
      <c r="J189" s="3">
        <v>0</v>
      </c>
      <c r="K189" s="39">
        <v>33.33</v>
      </c>
      <c r="L189" s="39">
        <v>56.86</v>
      </c>
      <c r="M189" s="39">
        <v>28.24</v>
      </c>
      <c r="N189" s="3">
        <v>0</v>
      </c>
      <c r="O189" s="39">
        <v>30.65</v>
      </c>
      <c r="P189" s="39">
        <v>56.45</v>
      </c>
      <c r="Q189" s="39">
        <v>28.19</v>
      </c>
      <c r="R189" s="39">
        <v>1.3</v>
      </c>
      <c r="S189" s="39">
        <v>32.47</v>
      </c>
      <c r="T189" s="39">
        <v>54.55</v>
      </c>
      <c r="U189" s="39">
        <v>27.75</v>
      </c>
      <c r="V189" s="39">
        <v>1.1499999999999999</v>
      </c>
      <c r="W189" s="39">
        <v>41.38</v>
      </c>
      <c r="X189" s="39">
        <v>47.13</v>
      </c>
    </row>
    <row r="190" spans="1:24" x14ac:dyDescent="0.25">
      <c r="A190" s="4">
        <v>7005</v>
      </c>
      <c r="B190" s="2" t="s">
        <v>356</v>
      </c>
      <c r="C190" s="2" t="s">
        <v>13</v>
      </c>
      <c r="D190" s="42" t="s">
        <v>10</v>
      </c>
      <c r="E190" s="3"/>
      <c r="F190" s="3"/>
      <c r="G190" s="3"/>
      <c r="H190" s="3"/>
      <c r="I190" s="3" t="s">
        <v>880</v>
      </c>
      <c r="J190" s="3">
        <v>25</v>
      </c>
      <c r="K190" s="3" t="s">
        <v>881</v>
      </c>
      <c r="L190" s="3" t="s">
        <v>882</v>
      </c>
      <c r="M190" s="3" t="s">
        <v>883</v>
      </c>
      <c r="N190" s="3" t="s">
        <v>884</v>
      </c>
      <c r="O190" s="3" t="s">
        <v>885</v>
      </c>
      <c r="P190" s="3" t="s">
        <v>886</v>
      </c>
      <c r="Q190" s="3" t="s">
        <v>887</v>
      </c>
      <c r="R190" s="3" t="s">
        <v>888</v>
      </c>
      <c r="S190" s="3" t="s">
        <v>889</v>
      </c>
      <c r="T190" s="3" t="s">
        <v>890</v>
      </c>
      <c r="U190" s="3" t="s">
        <v>891</v>
      </c>
      <c r="V190" s="3" t="s">
        <v>892</v>
      </c>
      <c r="W190" s="3" t="s">
        <v>893</v>
      </c>
      <c r="X190" s="3" t="s">
        <v>894</v>
      </c>
    </row>
    <row r="191" spans="1:24" ht="16.5" x14ac:dyDescent="0.25">
      <c r="A191" s="12" t="s">
        <v>796</v>
      </c>
    </row>
  </sheetData>
  <mergeCells count="9">
    <mergeCell ref="M3:P3"/>
    <mergeCell ref="Q3:T3"/>
    <mergeCell ref="U3:X3"/>
    <mergeCell ref="A3:A4"/>
    <mergeCell ref="B3:B4"/>
    <mergeCell ref="C3:C4"/>
    <mergeCell ref="D3:D4"/>
    <mergeCell ref="E3:H3"/>
    <mergeCell ref="I3:L3"/>
  </mergeCell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8</vt:i4>
      </vt:variant>
    </vt:vector>
  </HeadingPairs>
  <TitlesOfParts>
    <vt:vector size="21" baseType="lpstr">
      <vt:lpstr>TAB. 1</vt:lpstr>
      <vt:lpstr>TAB. 2</vt:lpstr>
      <vt:lpstr>TAB. 3</vt:lpstr>
      <vt:lpstr>TAB. 4</vt:lpstr>
      <vt:lpstr>TAB. 4 BIS</vt:lpstr>
      <vt:lpstr>TAB.5</vt:lpstr>
      <vt:lpstr>TAB.6</vt:lpstr>
      <vt:lpstr>TAB.7</vt:lpstr>
      <vt:lpstr>TAB.8</vt:lpstr>
      <vt:lpstr>TAB.8 BIS</vt:lpstr>
      <vt:lpstr>TAB. 9</vt:lpstr>
      <vt:lpstr>TAB. 10</vt:lpstr>
      <vt:lpstr>TAB.12</vt:lpstr>
      <vt:lpstr>'TAB. 10'!Titoli_stampa</vt:lpstr>
      <vt:lpstr>'TAB. 9'!Titoli_stampa</vt:lpstr>
      <vt:lpstr>TAB.12!Titoli_stampa</vt:lpstr>
      <vt:lpstr>TAB.5!Titoli_stampa</vt:lpstr>
      <vt:lpstr>TAB.6!Titoli_stampa</vt:lpstr>
      <vt:lpstr>TAB.7!Titoli_stampa</vt:lpstr>
      <vt:lpstr>TAB.8!Titoli_stampa</vt:lpstr>
      <vt:lpstr>'TAB.8 BIS'!Titoli_stampa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Kudlicka dott. Roberto</dc:creator>
  <cp:lastModifiedBy>soleti patrizia</cp:lastModifiedBy>
  <cp:lastPrinted>2016-09-26T08:08:23Z</cp:lastPrinted>
  <dcterms:created xsi:type="dcterms:W3CDTF">2016-09-20T10:42:17Z</dcterms:created>
  <dcterms:modified xsi:type="dcterms:W3CDTF">2016-09-27T13:04:27Z</dcterms:modified>
</cp:coreProperties>
</file>